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790"/>
  </bookViews>
  <sheets>
    <sheet name="TOT" sheetId="1" r:id="rId1"/>
    <sheet name="agricol" sheetId="2" r:id="rId2"/>
    <sheet name="estraz miner" sheetId="3" r:id="rId3"/>
    <sheet name="att manifatt" sheetId="4" r:id="rId4"/>
    <sheet name="acqua" sheetId="5" r:id="rId5"/>
    <sheet name="costruz" sheetId="6" r:id="rId6"/>
    <sheet name="commercio" sheetId="7" r:id="rId7"/>
    <sheet name="trasp" sheetId="8" r:id="rId8"/>
    <sheet name="alloggio" sheetId="9" r:id="rId9"/>
    <sheet name="info comunic" sheetId="10" r:id="rId10"/>
    <sheet name="att finanz" sheetId="11" r:id="rId11"/>
    <sheet name="att profess" sheetId="12" r:id="rId12"/>
    <sheet name="noleggio" sheetId="13" r:id="rId13"/>
    <sheet name="istruz" sheetId="14" r:id="rId14"/>
    <sheet name="sanità" sheetId="15" r:id="rId15"/>
    <sheet name="att artist" sheetId="16" r:id="rId16"/>
    <sheet name="altr servizi" sheetId="17" r:id="rId17"/>
    <sheet name="non classif" sheetId="18" r:id="rId18"/>
  </sheets>
  <definedNames>
    <definedName name="_xlnm.Print_Titles" localSheetId="4">acqua!$1:$4</definedName>
    <definedName name="_xlnm.Print_Titles" localSheetId="1">agricol!$1:$4</definedName>
    <definedName name="_xlnm.Print_Titles" localSheetId="8">alloggio!$1:$4</definedName>
    <definedName name="_xlnm.Print_Titles" localSheetId="16">'altr servizi'!$1:$4</definedName>
    <definedName name="_xlnm.Print_Titles" localSheetId="15">'att artist'!$1:$4</definedName>
    <definedName name="_xlnm.Print_Titles" localSheetId="10">'att finanz'!$1:$4</definedName>
    <definedName name="_xlnm.Print_Titles" localSheetId="3">'att manifatt'!$1:$4</definedName>
    <definedName name="_xlnm.Print_Titles" localSheetId="11">'att profess'!$1:$4</definedName>
    <definedName name="_xlnm.Print_Titles" localSheetId="6">commercio!$1:$4</definedName>
    <definedName name="_xlnm.Print_Titles" localSheetId="5">costruz!$1:$4</definedName>
    <definedName name="_xlnm.Print_Titles" localSheetId="2">'estraz miner'!$1:$4</definedName>
    <definedName name="_xlnm.Print_Titles" localSheetId="9">'info comunic'!$1:$4</definedName>
    <definedName name="_xlnm.Print_Titles" localSheetId="13">istruz!$1:$4</definedName>
    <definedName name="_xlnm.Print_Titles" localSheetId="12">noleggio!$1:$4</definedName>
    <definedName name="_xlnm.Print_Titles" localSheetId="17">'non classif'!$1:$4</definedName>
    <definedName name="_xlnm.Print_Titles" localSheetId="14">sanità!$1:$4</definedName>
    <definedName name="_xlnm.Print_Titles" localSheetId="0">TOT!$1:$4</definedName>
    <definedName name="_xlnm.Print_Titles" localSheetId="7">trasp!$1:$4</definedName>
  </definedNames>
  <calcPr calcId="144525"/>
</workbook>
</file>

<file path=xl/calcChain.xml><?xml version="1.0" encoding="utf-8"?>
<calcChain xmlns="http://schemas.openxmlformats.org/spreadsheetml/2006/main">
  <c r="I25" i="18" l="1"/>
  <c r="H25" i="18"/>
  <c r="G25" i="18"/>
  <c r="J25" i="18" s="1"/>
  <c r="I24" i="18"/>
  <c r="H24" i="18"/>
  <c r="G24" i="18"/>
  <c r="J24" i="18" s="1"/>
  <c r="I23" i="18"/>
  <c r="H23" i="18"/>
  <c r="G23" i="18"/>
  <c r="J23" i="18" s="1"/>
  <c r="I22" i="18"/>
  <c r="H22" i="18"/>
  <c r="G22" i="18"/>
  <c r="J22" i="18" s="1"/>
  <c r="I21" i="18"/>
  <c r="H21" i="18"/>
  <c r="G21" i="18"/>
  <c r="J21" i="18" s="1"/>
  <c r="I20" i="18"/>
  <c r="H20" i="18"/>
  <c r="G20" i="18"/>
  <c r="J20" i="18" s="1"/>
  <c r="I19" i="18"/>
  <c r="H19" i="18"/>
  <c r="G19" i="18"/>
  <c r="J19" i="18" s="1"/>
  <c r="I18" i="18"/>
  <c r="H18" i="18"/>
  <c r="G18" i="18"/>
  <c r="J18" i="18" s="1"/>
  <c r="I17" i="18"/>
  <c r="H17" i="18"/>
  <c r="G17" i="18"/>
  <c r="J17" i="18" s="1"/>
  <c r="I16" i="18"/>
  <c r="H16" i="18"/>
  <c r="G16" i="18"/>
  <c r="J16" i="18" s="1"/>
  <c r="I15" i="18"/>
  <c r="H15" i="18"/>
  <c r="G15" i="18"/>
  <c r="J15" i="18" s="1"/>
  <c r="I14" i="18"/>
  <c r="H14" i="18"/>
  <c r="G14" i="18"/>
  <c r="J14" i="18" s="1"/>
  <c r="I13" i="18"/>
  <c r="H13" i="18"/>
  <c r="G13" i="18"/>
  <c r="J13" i="18" s="1"/>
  <c r="I12" i="18"/>
  <c r="H12" i="18"/>
  <c r="G12" i="18"/>
  <c r="J12" i="18" s="1"/>
  <c r="I11" i="18"/>
  <c r="H11" i="18"/>
  <c r="G11" i="18"/>
  <c r="J11" i="18" s="1"/>
  <c r="I10" i="18"/>
  <c r="H10" i="18"/>
  <c r="G10" i="18"/>
  <c r="J10" i="18" s="1"/>
  <c r="I9" i="18"/>
  <c r="H9" i="18"/>
  <c r="G9" i="18"/>
  <c r="J9" i="18" s="1"/>
  <c r="I8" i="18"/>
  <c r="H8" i="18"/>
  <c r="G8" i="18"/>
  <c r="J8" i="18" s="1"/>
  <c r="I7" i="18"/>
  <c r="H7" i="18"/>
  <c r="G7" i="18"/>
  <c r="J7" i="18" s="1"/>
  <c r="I6" i="18"/>
  <c r="H6" i="18"/>
  <c r="G6" i="18"/>
  <c r="J6" i="18" s="1"/>
  <c r="I5" i="18"/>
  <c r="H5" i="18"/>
  <c r="G5" i="18"/>
  <c r="J5" i="18" s="1"/>
  <c r="I102" i="17"/>
  <c r="H102" i="17"/>
  <c r="G102" i="17"/>
  <c r="J102" i="17" s="1"/>
  <c r="I101" i="17"/>
  <c r="H101" i="17"/>
  <c r="G101" i="17"/>
  <c r="J101" i="17" s="1"/>
  <c r="I100" i="17"/>
  <c r="H100" i="17"/>
  <c r="G100" i="17"/>
  <c r="J100" i="17" s="1"/>
  <c r="I99" i="17"/>
  <c r="H99" i="17"/>
  <c r="G99" i="17"/>
  <c r="J99" i="17" s="1"/>
  <c r="I98" i="17"/>
  <c r="H98" i="17"/>
  <c r="G98" i="17"/>
  <c r="J98" i="17" s="1"/>
  <c r="I97" i="17"/>
  <c r="H97" i="17"/>
  <c r="G97" i="17"/>
  <c r="J97" i="17" s="1"/>
  <c r="I96" i="17"/>
  <c r="H96" i="17"/>
  <c r="G96" i="17"/>
  <c r="J96" i="17" s="1"/>
  <c r="I95" i="17"/>
  <c r="H95" i="17"/>
  <c r="G95" i="17"/>
  <c r="J95" i="17" s="1"/>
  <c r="I94" i="17"/>
  <c r="H94" i="17"/>
  <c r="G94" i="17"/>
  <c r="J94" i="17" s="1"/>
  <c r="I93" i="17"/>
  <c r="H93" i="17"/>
  <c r="G93" i="17"/>
  <c r="J93" i="17" s="1"/>
  <c r="I92" i="17"/>
  <c r="H92" i="17"/>
  <c r="G92" i="17"/>
  <c r="J92" i="17" s="1"/>
  <c r="I91" i="17"/>
  <c r="H91" i="17"/>
  <c r="G91" i="17"/>
  <c r="J91" i="17" s="1"/>
  <c r="I90" i="17"/>
  <c r="H90" i="17"/>
  <c r="G90" i="17"/>
  <c r="J90" i="17" s="1"/>
  <c r="I89" i="17"/>
  <c r="H89" i="17"/>
  <c r="G89" i="17"/>
  <c r="J89" i="17" s="1"/>
  <c r="I88" i="17"/>
  <c r="H88" i="17"/>
  <c r="G88" i="17"/>
  <c r="J88" i="17" s="1"/>
  <c r="I87" i="17"/>
  <c r="H87" i="17"/>
  <c r="G87" i="17"/>
  <c r="J87" i="17" s="1"/>
  <c r="I86" i="17"/>
  <c r="H86" i="17"/>
  <c r="G86" i="17"/>
  <c r="J86" i="17" s="1"/>
  <c r="I85" i="17"/>
  <c r="H85" i="17"/>
  <c r="G85" i="17"/>
  <c r="J85" i="17" s="1"/>
  <c r="I84" i="17"/>
  <c r="H84" i="17"/>
  <c r="G84" i="17"/>
  <c r="J84" i="17" s="1"/>
  <c r="I83" i="17"/>
  <c r="H83" i="17"/>
  <c r="G83" i="17"/>
  <c r="J83" i="17" s="1"/>
  <c r="I82" i="17"/>
  <c r="H82" i="17"/>
  <c r="G82" i="17"/>
  <c r="J82" i="17" s="1"/>
  <c r="I81" i="17"/>
  <c r="H81" i="17"/>
  <c r="G81" i="17"/>
  <c r="J81" i="17" s="1"/>
  <c r="I80" i="17"/>
  <c r="H80" i="17"/>
  <c r="G80" i="17"/>
  <c r="J80" i="17" s="1"/>
  <c r="I79" i="17"/>
  <c r="H79" i="17"/>
  <c r="G79" i="17"/>
  <c r="J79" i="17" s="1"/>
  <c r="I78" i="17"/>
  <c r="H78" i="17"/>
  <c r="G78" i="17"/>
  <c r="J78" i="17" s="1"/>
  <c r="I77" i="17"/>
  <c r="H77" i="17"/>
  <c r="G77" i="17"/>
  <c r="J77" i="17" s="1"/>
  <c r="I76" i="17"/>
  <c r="H76" i="17"/>
  <c r="G76" i="17"/>
  <c r="J76" i="17" s="1"/>
  <c r="I75" i="17"/>
  <c r="H75" i="17"/>
  <c r="G75" i="17"/>
  <c r="J75" i="17" s="1"/>
  <c r="I74" i="17"/>
  <c r="H74" i="17"/>
  <c r="G74" i="17"/>
  <c r="J74" i="17" s="1"/>
  <c r="I73" i="17"/>
  <c r="H73" i="17"/>
  <c r="G73" i="17"/>
  <c r="J73" i="17" s="1"/>
  <c r="I72" i="17"/>
  <c r="H72" i="17"/>
  <c r="G72" i="17"/>
  <c r="J72" i="17" s="1"/>
  <c r="I71" i="17"/>
  <c r="H71" i="17"/>
  <c r="G71" i="17"/>
  <c r="J71" i="17" s="1"/>
  <c r="I70" i="17"/>
  <c r="H70" i="17"/>
  <c r="G70" i="17"/>
  <c r="J70" i="17" s="1"/>
  <c r="I69" i="17"/>
  <c r="H69" i="17"/>
  <c r="G69" i="17"/>
  <c r="J69" i="17" s="1"/>
  <c r="I68" i="17"/>
  <c r="H68" i="17"/>
  <c r="G68" i="17"/>
  <c r="J68" i="17" s="1"/>
  <c r="I67" i="17"/>
  <c r="H67" i="17"/>
  <c r="G67" i="17"/>
  <c r="J67" i="17" s="1"/>
  <c r="I66" i="17"/>
  <c r="H66" i="17"/>
  <c r="G66" i="17"/>
  <c r="J66" i="17" s="1"/>
  <c r="I65" i="17"/>
  <c r="H65" i="17"/>
  <c r="G65" i="17"/>
  <c r="J65" i="17" s="1"/>
  <c r="I64" i="17"/>
  <c r="H64" i="17"/>
  <c r="G64" i="17"/>
  <c r="J64" i="17" s="1"/>
  <c r="I63" i="17"/>
  <c r="H63" i="17"/>
  <c r="G63" i="17"/>
  <c r="J63" i="17" s="1"/>
  <c r="I62" i="17"/>
  <c r="H62" i="17"/>
  <c r="G62" i="17"/>
  <c r="J62" i="17" s="1"/>
  <c r="I61" i="17"/>
  <c r="H61" i="17"/>
  <c r="G61" i="17"/>
  <c r="J61" i="17" s="1"/>
  <c r="I60" i="17"/>
  <c r="H60" i="17"/>
  <c r="G60" i="17"/>
  <c r="J60" i="17" s="1"/>
  <c r="I59" i="17"/>
  <c r="H59" i="17"/>
  <c r="G59" i="17"/>
  <c r="J59" i="17" s="1"/>
  <c r="I58" i="17"/>
  <c r="H58" i="17"/>
  <c r="G58" i="17"/>
  <c r="J58" i="17" s="1"/>
  <c r="I57" i="17"/>
  <c r="H57" i="17"/>
  <c r="G57" i="17"/>
  <c r="J57" i="17" s="1"/>
  <c r="I56" i="17"/>
  <c r="H56" i="17"/>
  <c r="G56" i="17"/>
  <c r="J56" i="17" s="1"/>
  <c r="I55" i="17"/>
  <c r="H55" i="17"/>
  <c r="G55" i="17"/>
  <c r="J55" i="17" s="1"/>
  <c r="I54" i="17"/>
  <c r="H54" i="17"/>
  <c r="G54" i="17"/>
  <c r="J54" i="17" s="1"/>
  <c r="I53" i="17"/>
  <c r="H53" i="17"/>
  <c r="G53" i="17"/>
  <c r="J53" i="17" s="1"/>
  <c r="I52" i="17"/>
  <c r="H52" i="17"/>
  <c r="G52" i="17"/>
  <c r="J52" i="17" s="1"/>
  <c r="I51" i="17"/>
  <c r="H51" i="17"/>
  <c r="G51" i="17"/>
  <c r="J51" i="17" s="1"/>
  <c r="I50" i="17"/>
  <c r="H50" i="17"/>
  <c r="G50" i="17"/>
  <c r="J50" i="17" s="1"/>
  <c r="I49" i="17"/>
  <c r="H49" i="17"/>
  <c r="G49" i="17"/>
  <c r="J49" i="17" s="1"/>
  <c r="I48" i="17"/>
  <c r="H48" i="17"/>
  <c r="G48" i="17"/>
  <c r="J48" i="17" s="1"/>
  <c r="I47" i="17"/>
  <c r="H47" i="17"/>
  <c r="G47" i="17"/>
  <c r="J47" i="17" s="1"/>
  <c r="I46" i="17"/>
  <c r="H46" i="17"/>
  <c r="G46" i="17"/>
  <c r="J46" i="17" s="1"/>
  <c r="I45" i="17"/>
  <c r="H45" i="17"/>
  <c r="G45" i="17"/>
  <c r="J45" i="17" s="1"/>
  <c r="I44" i="17"/>
  <c r="H44" i="17"/>
  <c r="G44" i="17"/>
  <c r="J44" i="17" s="1"/>
  <c r="I43" i="17"/>
  <c r="H43" i="17"/>
  <c r="G43" i="17"/>
  <c r="J43" i="17" s="1"/>
  <c r="I42" i="17"/>
  <c r="H42" i="17"/>
  <c r="G42" i="17"/>
  <c r="J42" i="17" s="1"/>
  <c r="I41" i="17"/>
  <c r="H41" i="17"/>
  <c r="G41" i="17"/>
  <c r="J41" i="17" s="1"/>
  <c r="I40" i="17"/>
  <c r="H40" i="17"/>
  <c r="G40" i="17"/>
  <c r="J40" i="17" s="1"/>
  <c r="I39" i="17"/>
  <c r="H39" i="17"/>
  <c r="G39" i="17"/>
  <c r="J39" i="17" s="1"/>
  <c r="I38" i="17"/>
  <c r="H38" i="17"/>
  <c r="G38" i="17"/>
  <c r="J38" i="17" s="1"/>
  <c r="I37" i="17"/>
  <c r="H37" i="17"/>
  <c r="G37" i="17"/>
  <c r="J37" i="17" s="1"/>
  <c r="I36" i="17"/>
  <c r="H36" i="17"/>
  <c r="G36" i="17"/>
  <c r="J36" i="17" s="1"/>
  <c r="I35" i="17"/>
  <c r="H35" i="17"/>
  <c r="G35" i="17"/>
  <c r="J35" i="17" s="1"/>
  <c r="I34" i="17"/>
  <c r="H34" i="17"/>
  <c r="G34" i="17"/>
  <c r="J34" i="17" s="1"/>
  <c r="I33" i="17"/>
  <c r="H33" i="17"/>
  <c r="G33" i="17"/>
  <c r="J33" i="17" s="1"/>
  <c r="I32" i="17"/>
  <c r="H32" i="17"/>
  <c r="G32" i="17"/>
  <c r="J32" i="17" s="1"/>
  <c r="I31" i="17"/>
  <c r="H31" i="17"/>
  <c r="G31" i="17"/>
  <c r="J31" i="17" s="1"/>
  <c r="I30" i="17"/>
  <c r="H30" i="17"/>
  <c r="G30" i="17"/>
  <c r="J30" i="17" s="1"/>
  <c r="I29" i="17"/>
  <c r="H29" i="17"/>
  <c r="G29" i="17"/>
  <c r="J29" i="17" s="1"/>
  <c r="I28" i="17"/>
  <c r="H28" i="17"/>
  <c r="G28" i="17"/>
  <c r="J28" i="17" s="1"/>
  <c r="I27" i="17"/>
  <c r="H27" i="17"/>
  <c r="G27" i="17"/>
  <c r="J27" i="17" s="1"/>
  <c r="I26" i="17"/>
  <c r="H26" i="17"/>
  <c r="G26" i="17"/>
  <c r="J26" i="17" s="1"/>
  <c r="I25" i="17"/>
  <c r="H25" i="17"/>
  <c r="G25" i="17"/>
  <c r="J25" i="17" s="1"/>
  <c r="I24" i="17"/>
  <c r="H24" i="17"/>
  <c r="G24" i="17"/>
  <c r="J24" i="17" s="1"/>
  <c r="I23" i="17"/>
  <c r="H23" i="17"/>
  <c r="G23" i="17"/>
  <c r="J23" i="17" s="1"/>
  <c r="I22" i="17"/>
  <c r="H22" i="17"/>
  <c r="G22" i="17"/>
  <c r="J22" i="17" s="1"/>
  <c r="I21" i="17"/>
  <c r="H21" i="17"/>
  <c r="G21" i="17"/>
  <c r="J21" i="17" s="1"/>
  <c r="I20" i="17"/>
  <c r="H20" i="17"/>
  <c r="G20" i="17"/>
  <c r="J20" i="17" s="1"/>
  <c r="I19" i="17"/>
  <c r="H19" i="17"/>
  <c r="G19" i="17"/>
  <c r="J19" i="17" s="1"/>
  <c r="I18" i="17"/>
  <c r="H18" i="17"/>
  <c r="G18" i="17"/>
  <c r="J18" i="17" s="1"/>
  <c r="I17" i="17"/>
  <c r="H17" i="17"/>
  <c r="G17" i="17"/>
  <c r="J17" i="17" s="1"/>
  <c r="I16" i="17"/>
  <c r="H16" i="17"/>
  <c r="G16" i="17"/>
  <c r="J16" i="17" s="1"/>
  <c r="I15" i="17"/>
  <c r="H15" i="17"/>
  <c r="G15" i="17"/>
  <c r="J15" i="17" s="1"/>
  <c r="I14" i="17"/>
  <c r="H14" i="17"/>
  <c r="G14" i="17"/>
  <c r="J14" i="17" s="1"/>
  <c r="I13" i="17"/>
  <c r="H13" i="17"/>
  <c r="G13" i="17"/>
  <c r="J13" i="17" s="1"/>
  <c r="I12" i="17"/>
  <c r="H12" i="17"/>
  <c r="G12" i="17"/>
  <c r="J12" i="17" s="1"/>
  <c r="I11" i="17"/>
  <c r="H11" i="17"/>
  <c r="G11" i="17"/>
  <c r="J11" i="17" s="1"/>
  <c r="I10" i="17"/>
  <c r="H10" i="17"/>
  <c r="G10" i="17"/>
  <c r="J10" i="17" s="1"/>
  <c r="I9" i="17"/>
  <c r="H9" i="17"/>
  <c r="G9" i="17"/>
  <c r="J9" i="17" s="1"/>
  <c r="I8" i="17"/>
  <c r="H8" i="17"/>
  <c r="G8" i="17"/>
  <c r="J8" i="17" s="1"/>
  <c r="I7" i="17"/>
  <c r="H7" i="17"/>
  <c r="G7" i="17"/>
  <c r="J7" i="17" s="1"/>
  <c r="I6" i="17"/>
  <c r="H6" i="17"/>
  <c r="G6" i="17"/>
  <c r="J6" i="17" s="1"/>
  <c r="I5" i="17"/>
  <c r="H5" i="17"/>
  <c r="G5" i="17"/>
  <c r="J5" i="17" s="1"/>
  <c r="J57" i="16"/>
  <c r="I57" i="16"/>
  <c r="H57" i="16"/>
  <c r="G57" i="16"/>
  <c r="J56" i="16"/>
  <c r="I56" i="16"/>
  <c r="H56" i="16"/>
  <c r="G56" i="16"/>
  <c r="J55" i="16"/>
  <c r="I55" i="16"/>
  <c r="H55" i="16"/>
  <c r="G55" i="16"/>
  <c r="J54" i="16"/>
  <c r="I54" i="16"/>
  <c r="H54" i="16"/>
  <c r="G54" i="16"/>
  <c r="J53" i="16"/>
  <c r="I53" i="16"/>
  <c r="H53" i="16"/>
  <c r="G53" i="16"/>
  <c r="J52" i="16"/>
  <c r="I52" i="16"/>
  <c r="H52" i="16"/>
  <c r="G52" i="16"/>
  <c r="J51" i="16"/>
  <c r="I51" i="16"/>
  <c r="H51" i="16"/>
  <c r="G51" i="16"/>
  <c r="G50" i="16"/>
  <c r="J49" i="16"/>
  <c r="I49" i="16"/>
  <c r="H49" i="16"/>
  <c r="G49" i="16"/>
  <c r="J48" i="16"/>
  <c r="I48" i="16"/>
  <c r="H48" i="16"/>
  <c r="G48" i="16"/>
  <c r="J47" i="16"/>
  <c r="I47" i="16"/>
  <c r="H47" i="16"/>
  <c r="G47" i="16"/>
  <c r="J46" i="16"/>
  <c r="I46" i="16"/>
  <c r="H46" i="16"/>
  <c r="G46" i="16"/>
  <c r="J45" i="16"/>
  <c r="I45" i="16"/>
  <c r="H45" i="16"/>
  <c r="G45" i="16"/>
  <c r="J44" i="16"/>
  <c r="I44" i="16"/>
  <c r="H44" i="16"/>
  <c r="G44" i="16"/>
  <c r="J43" i="16"/>
  <c r="I43" i="16"/>
  <c r="H43" i="16"/>
  <c r="G43" i="16"/>
  <c r="J42" i="16"/>
  <c r="I42" i="16"/>
  <c r="H42" i="16"/>
  <c r="G42" i="16"/>
  <c r="J41" i="16"/>
  <c r="I41" i="16"/>
  <c r="H41" i="16"/>
  <c r="G41" i="16"/>
  <c r="J40" i="16"/>
  <c r="I40" i="16"/>
  <c r="H40" i="16"/>
  <c r="G40" i="16"/>
  <c r="J39" i="16"/>
  <c r="I39" i="16"/>
  <c r="H39" i="16"/>
  <c r="G39" i="16"/>
  <c r="J38" i="16"/>
  <c r="I38" i="16"/>
  <c r="H38" i="16"/>
  <c r="G38" i="16"/>
  <c r="J37" i="16"/>
  <c r="I37" i="16"/>
  <c r="H37" i="16"/>
  <c r="G37" i="16"/>
  <c r="J36" i="16"/>
  <c r="I36" i="16"/>
  <c r="H36" i="16"/>
  <c r="G36" i="16"/>
  <c r="J35" i="16"/>
  <c r="I35" i="16"/>
  <c r="H35" i="16"/>
  <c r="G35" i="16"/>
  <c r="J34" i="16"/>
  <c r="I34" i="16"/>
  <c r="H34" i="16"/>
  <c r="G34" i="16"/>
  <c r="J33" i="16"/>
  <c r="I33" i="16"/>
  <c r="H33" i="16"/>
  <c r="G33" i="16"/>
  <c r="J32" i="16"/>
  <c r="I32" i="16"/>
  <c r="H32" i="16"/>
  <c r="G32" i="16"/>
  <c r="J31" i="16"/>
  <c r="I31" i="16"/>
  <c r="H31" i="16"/>
  <c r="G31" i="16"/>
  <c r="J30" i="16"/>
  <c r="I30" i="16"/>
  <c r="H30" i="16"/>
  <c r="G30" i="16"/>
  <c r="J29" i="16"/>
  <c r="I29" i="16"/>
  <c r="H29" i="16"/>
  <c r="G29" i="16"/>
  <c r="J28" i="16"/>
  <c r="I28" i="16"/>
  <c r="H28" i="16"/>
  <c r="G28" i="16"/>
  <c r="J27" i="16"/>
  <c r="I27" i="16"/>
  <c r="H27" i="16"/>
  <c r="G27" i="16"/>
  <c r="J26" i="16"/>
  <c r="I26" i="16"/>
  <c r="H26" i="16"/>
  <c r="G26" i="16"/>
  <c r="J25" i="16"/>
  <c r="I25" i="16"/>
  <c r="H25" i="16"/>
  <c r="G25" i="16"/>
  <c r="J24" i="16"/>
  <c r="I24" i="16"/>
  <c r="H24" i="16"/>
  <c r="G24" i="16"/>
  <c r="J23" i="16"/>
  <c r="I23" i="16"/>
  <c r="H23" i="16"/>
  <c r="G23" i="16"/>
  <c r="J22" i="16"/>
  <c r="I22" i="16"/>
  <c r="H22" i="16"/>
  <c r="G22" i="16"/>
  <c r="J21" i="16"/>
  <c r="I21" i="16"/>
  <c r="H21" i="16"/>
  <c r="G21" i="16"/>
  <c r="J20" i="16"/>
  <c r="I20" i="16"/>
  <c r="H20" i="16"/>
  <c r="G20" i="16"/>
  <c r="J19" i="16"/>
  <c r="I19" i="16"/>
  <c r="H19" i="16"/>
  <c r="G19" i="16"/>
  <c r="J18" i="16"/>
  <c r="I18" i="16"/>
  <c r="H18" i="16"/>
  <c r="G18" i="16"/>
  <c r="J17" i="16"/>
  <c r="I17" i="16"/>
  <c r="H17" i="16"/>
  <c r="G17" i="16"/>
  <c r="J16" i="16"/>
  <c r="I16" i="16"/>
  <c r="H16" i="16"/>
  <c r="G16" i="16"/>
  <c r="J15" i="16"/>
  <c r="I15" i="16"/>
  <c r="H15" i="16"/>
  <c r="G15" i="16"/>
  <c r="J14" i="16"/>
  <c r="I14" i="16"/>
  <c r="H14" i="16"/>
  <c r="G14" i="16"/>
  <c r="J13" i="16"/>
  <c r="I13" i="16"/>
  <c r="H13" i="16"/>
  <c r="G13" i="16"/>
  <c r="J12" i="16"/>
  <c r="I12" i="16"/>
  <c r="H12" i="16"/>
  <c r="G12" i="16"/>
  <c r="J11" i="16"/>
  <c r="I11" i="16"/>
  <c r="H11" i="16"/>
  <c r="G11" i="16"/>
  <c r="J10" i="16"/>
  <c r="I10" i="16"/>
  <c r="H10" i="16"/>
  <c r="G10" i="16"/>
  <c r="J9" i="16"/>
  <c r="I9" i="16"/>
  <c r="H9" i="16"/>
  <c r="G9" i="16"/>
  <c r="J8" i="16"/>
  <c r="I8" i="16"/>
  <c r="H8" i="16"/>
  <c r="G8" i="16"/>
  <c r="J7" i="16"/>
  <c r="I7" i="16"/>
  <c r="H7" i="16"/>
  <c r="G7" i="16"/>
  <c r="J6" i="16"/>
  <c r="I6" i="16"/>
  <c r="H6" i="16"/>
  <c r="G6" i="16"/>
  <c r="J5" i="16"/>
  <c r="I5" i="16"/>
  <c r="H5" i="16"/>
  <c r="G5" i="16"/>
  <c r="I41" i="15"/>
  <c r="H41" i="15"/>
  <c r="G41" i="15"/>
  <c r="J41" i="15" s="1"/>
  <c r="I40" i="15"/>
  <c r="H40" i="15"/>
  <c r="G40" i="15"/>
  <c r="J40" i="15" s="1"/>
  <c r="I39" i="15"/>
  <c r="H39" i="15"/>
  <c r="G39" i="15"/>
  <c r="J39" i="15" s="1"/>
  <c r="I38" i="15"/>
  <c r="H38" i="15"/>
  <c r="G38" i="15"/>
  <c r="J38" i="15" s="1"/>
  <c r="I37" i="15"/>
  <c r="H37" i="15"/>
  <c r="G37" i="15"/>
  <c r="J37" i="15" s="1"/>
  <c r="I36" i="15"/>
  <c r="H36" i="15"/>
  <c r="G36" i="15"/>
  <c r="J36" i="15" s="1"/>
  <c r="I35" i="15"/>
  <c r="H35" i="15"/>
  <c r="G35" i="15"/>
  <c r="J35" i="15" s="1"/>
  <c r="I34" i="15"/>
  <c r="H34" i="15"/>
  <c r="G34" i="15"/>
  <c r="J34" i="15" s="1"/>
  <c r="I33" i="15"/>
  <c r="H33" i="15"/>
  <c r="G33" i="15"/>
  <c r="J33" i="15" s="1"/>
  <c r="I32" i="15"/>
  <c r="H32" i="15"/>
  <c r="G32" i="15"/>
  <c r="J32" i="15" s="1"/>
  <c r="I31" i="15"/>
  <c r="H31" i="15"/>
  <c r="G31" i="15"/>
  <c r="J31" i="15" s="1"/>
  <c r="I30" i="15"/>
  <c r="H30" i="15"/>
  <c r="G30" i="15"/>
  <c r="J30" i="15" s="1"/>
  <c r="I29" i="15"/>
  <c r="H29" i="15"/>
  <c r="G29" i="15"/>
  <c r="J29" i="15" s="1"/>
  <c r="I28" i="15"/>
  <c r="H28" i="15"/>
  <c r="G28" i="15"/>
  <c r="J28" i="15" s="1"/>
  <c r="I27" i="15"/>
  <c r="H27" i="15"/>
  <c r="G27" i="15"/>
  <c r="J27" i="15" s="1"/>
  <c r="I26" i="15"/>
  <c r="H26" i="15"/>
  <c r="G26" i="15"/>
  <c r="J26" i="15" s="1"/>
  <c r="I25" i="15"/>
  <c r="H25" i="15"/>
  <c r="G25" i="15"/>
  <c r="J25" i="15" s="1"/>
  <c r="I24" i="15"/>
  <c r="H24" i="15"/>
  <c r="G24" i="15"/>
  <c r="J24" i="15" s="1"/>
  <c r="I23" i="15"/>
  <c r="H23" i="15"/>
  <c r="G23" i="15"/>
  <c r="J23" i="15" s="1"/>
  <c r="G22" i="15"/>
  <c r="I21" i="15"/>
  <c r="H21" i="15"/>
  <c r="G21" i="15"/>
  <c r="J21" i="15" s="1"/>
  <c r="I20" i="15"/>
  <c r="H20" i="15"/>
  <c r="G20" i="15"/>
  <c r="J20" i="15" s="1"/>
  <c r="I19" i="15"/>
  <c r="H19" i="15"/>
  <c r="G19" i="15"/>
  <c r="J19" i="15" s="1"/>
  <c r="I18" i="15"/>
  <c r="H18" i="15"/>
  <c r="G18" i="15"/>
  <c r="J18" i="15" s="1"/>
  <c r="I17" i="15"/>
  <c r="H17" i="15"/>
  <c r="G17" i="15"/>
  <c r="J17" i="15" s="1"/>
  <c r="I16" i="15"/>
  <c r="H16" i="15"/>
  <c r="G16" i="15"/>
  <c r="J16" i="15" s="1"/>
  <c r="I15" i="15"/>
  <c r="H15" i="15"/>
  <c r="G15" i="15"/>
  <c r="J15" i="15" s="1"/>
  <c r="I14" i="15"/>
  <c r="H14" i="15"/>
  <c r="G14" i="15"/>
  <c r="J14" i="15" s="1"/>
  <c r="I13" i="15"/>
  <c r="H13" i="15"/>
  <c r="G13" i="15"/>
  <c r="J13" i="15" s="1"/>
  <c r="I12" i="15"/>
  <c r="H12" i="15"/>
  <c r="G12" i="15"/>
  <c r="J12" i="15" s="1"/>
  <c r="I11" i="15"/>
  <c r="H11" i="15"/>
  <c r="G11" i="15"/>
  <c r="J11" i="15" s="1"/>
  <c r="I10" i="15"/>
  <c r="H10" i="15"/>
  <c r="G10" i="15"/>
  <c r="J10" i="15" s="1"/>
  <c r="I9" i="15"/>
  <c r="H9" i="15"/>
  <c r="G9" i="15"/>
  <c r="J9" i="15" s="1"/>
  <c r="I8" i="15"/>
  <c r="H8" i="15"/>
  <c r="G8" i="15"/>
  <c r="J8" i="15" s="1"/>
  <c r="I7" i="15"/>
  <c r="H7" i="15"/>
  <c r="G7" i="15"/>
  <c r="J7" i="15" s="1"/>
  <c r="I6" i="15"/>
  <c r="H6" i="15"/>
  <c r="G6" i="15"/>
  <c r="J6" i="15" s="1"/>
  <c r="I5" i="15"/>
  <c r="H5" i="15"/>
  <c r="G5" i="15"/>
  <c r="J5" i="15" s="1"/>
  <c r="I56" i="14"/>
  <c r="H56" i="14"/>
  <c r="G56" i="14"/>
  <c r="J56" i="14" s="1"/>
  <c r="I55" i="14"/>
  <c r="H55" i="14"/>
  <c r="G55" i="14"/>
  <c r="J55" i="14" s="1"/>
  <c r="J54" i="14"/>
  <c r="I54" i="14"/>
  <c r="H54" i="14"/>
  <c r="G54" i="14"/>
  <c r="J53" i="14"/>
  <c r="I53" i="14"/>
  <c r="H53" i="14"/>
  <c r="G53" i="14"/>
  <c r="J52" i="14"/>
  <c r="I52" i="14"/>
  <c r="H52" i="14"/>
  <c r="G52" i="14"/>
  <c r="J51" i="14"/>
  <c r="I51" i="14"/>
  <c r="H51" i="14"/>
  <c r="G51" i="14"/>
  <c r="J50" i="14"/>
  <c r="I50" i="14"/>
  <c r="H50" i="14"/>
  <c r="G50" i="14"/>
  <c r="J49" i="14"/>
  <c r="I49" i="14"/>
  <c r="H49" i="14"/>
  <c r="G49" i="14"/>
  <c r="J48" i="14"/>
  <c r="I48" i="14"/>
  <c r="H48" i="14"/>
  <c r="G48" i="14"/>
  <c r="J47" i="14"/>
  <c r="I47" i="14"/>
  <c r="H47" i="14"/>
  <c r="G47" i="14"/>
  <c r="J46" i="14"/>
  <c r="I46" i="14"/>
  <c r="H46" i="14"/>
  <c r="G46" i="14"/>
  <c r="J45" i="14"/>
  <c r="I45" i="14"/>
  <c r="H45" i="14"/>
  <c r="G45" i="14"/>
  <c r="J44" i="14"/>
  <c r="I44" i="14"/>
  <c r="H44" i="14"/>
  <c r="G44" i="14"/>
  <c r="J43" i="14"/>
  <c r="I43" i="14"/>
  <c r="H43" i="14"/>
  <c r="G43" i="14"/>
  <c r="J42" i="14"/>
  <c r="I42" i="14"/>
  <c r="H42" i="14"/>
  <c r="G42" i="14"/>
  <c r="J41" i="14"/>
  <c r="I41" i="14"/>
  <c r="H41" i="14"/>
  <c r="G41" i="14"/>
  <c r="J40" i="14"/>
  <c r="I40" i="14"/>
  <c r="H40" i="14"/>
  <c r="G40" i="14"/>
  <c r="J39" i="14"/>
  <c r="I39" i="14"/>
  <c r="H39" i="14"/>
  <c r="G39" i="14"/>
  <c r="J38" i="14"/>
  <c r="I38" i="14"/>
  <c r="H38" i="14"/>
  <c r="G38" i="14"/>
  <c r="J37" i="14"/>
  <c r="I37" i="14"/>
  <c r="H37" i="14"/>
  <c r="G37" i="14"/>
  <c r="J36" i="14"/>
  <c r="I36" i="14"/>
  <c r="H36" i="14"/>
  <c r="G36" i="14"/>
  <c r="J35" i="14"/>
  <c r="I35" i="14"/>
  <c r="H35" i="14"/>
  <c r="G35" i="14"/>
  <c r="G34" i="14"/>
  <c r="J33" i="14"/>
  <c r="I33" i="14"/>
  <c r="H33" i="14"/>
  <c r="G33" i="14"/>
  <c r="J32" i="14"/>
  <c r="I32" i="14"/>
  <c r="H32" i="14"/>
  <c r="G32" i="14"/>
  <c r="J31" i="14"/>
  <c r="I31" i="14"/>
  <c r="H31" i="14"/>
  <c r="G31" i="14"/>
  <c r="J30" i="14"/>
  <c r="I30" i="14"/>
  <c r="H30" i="14"/>
  <c r="G30" i="14"/>
  <c r="J29" i="14"/>
  <c r="I29" i="14"/>
  <c r="H29" i="14"/>
  <c r="G29" i="14"/>
  <c r="J28" i="14"/>
  <c r="I28" i="14"/>
  <c r="H28" i="14"/>
  <c r="G28" i="14"/>
  <c r="J27" i="14"/>
  <c r="I27" i="14"/>
  <c r="H27" i="14"/>
  <c r="G27" i="14"/>
  <c r="J26" i="14"/>
  <c r="I26" i="14"/>
  <c r="H26" i="14"/>
  <c r="G26" i="14"/>
  <c r="J25" i="14"/>
  <c r="I25" i="14"/>
  <c r="H25" i="14"/>
  <c r="G25" i="14"/>
  <c r="J24" i="14"/>
  <c r="I24" i="14"/>
  <c r="H24" i="14"/>
  <c r="G24" i="14"/>
  <c r="J23" i="14"/>
  <c r="I23" i="14"/>
  <c r="H23" i="14"/>
  <c r="G23" i="14"/>
  <c r="J22" i="14"/>
  <c r="I22" i="14"/>
  <c r="H22" i="14"/>
  <c r="G22" i="14"/>
  <c r="J21" i="14"/>
  <c r="I21" i="14"/>
  <c r="H21" i="14"/>
  <c r="G21" i="14"/>
  <c r="J20" i="14"/>
  <c r="I20" i="14"/>
  <c r="H20" i="14"/>
  <c r="G20" i="14"/>
  <c r="J19" i="14"/>
  <c r="I19" i="14"/>
  <c r="H19" i="14"/>
  <c r="G19" i="14"/>
  <c r="J18" i="14"/>
  <c r="I18" i="14"/>
  <c r="H18" i="14"/>
  <c r="G18" i="14"/>
  <c r="J17" i="14"/>
  <c r="I17" i="14"/>
  <c r="H17" i="14"/>
  <c r="G17" i="14"/>
  <c r="J16" i="14"/>
  <c r="I16" i="14"/>
  <c r="H16" i="14"/>
  <c r="G16" i="14"/>
  <c r="J15" i="14"/>
  <c r="I15" i="14"/>
  <c r="H15" i="14"/>
  <c r="G15" i="14"/>
  <c r="J14" i="14"/>
  <c r="I14" i="14"/>
  <c r="H14" i="14"/>
  <c r="G14" i="14"/>
  <c r="J13" i="14"/>
  <c r="I13" i="14"/>
  <c r="H13" i="14"/>
  <c r="G13" i="14"/>
  <c r="J12" i="14"/>
  <c r="I12" i="14"/>
  <c r="H12" i="14"/>
  <c r="G12" i="14"/>
  <c r="J11" i="14"/>
  <c r="I11" i="14"/>
  <c r="H11" i="14"/>
  <c r="G11" i="14"/>
  <c r="J10" i="14"/>
  <c r="I10" i="14"/>
  <c r="H10" i="14"/>
  <c r="G10" i="14"/>
  <c r="J9" i="14"/>
  <c r="I9" i="14"/>
  <c r="H9" i="14"/>
  <c r="G9" i="14"/>
  <c r="J8" i="14"/>
  <c r="I8" i="14"/>
  <c r="H8" i="14"/>
  <c r="G8" i="14"/>
  <c r="J7" i="14"/>
  <c r="I7" i="14"/>
  <c r="H7" i="14"/>
  <c r="G7" i="14"/>
  <c r="J6" i="14"/>
  <c r="I6" i="14"/>
  <c r="H6" i="14"/>
  <c r="G6" i="14"/>
  <c r="J5" i="14"/>
  <c r="I5" i="14"/>
  <c r="H5" i="14"/>
  <c r="G5" i="14"/>
  <c r="I79" i="13"/>
  <c r="H79" i="13"/>
  <c r="G79" i="13"/>
  <c r="J79" i="13" s="1"/>
  <c r="I78" i="13"/>
  <c r="H78" i="13"/>
  <c r="G78" i="13"/>
  <c r="J78" i="13" s="1"/>
  <c r="I77" i="13"/>
  <c r="H77" i="13"/>
  <c r="G77" i="13"/>
  <c r="J77" i="13" s="1"/>
  <c r="I76" i="13"/>
  <c r="H76" i="13"/>
  <c r="G76" i="13"/>
  <c r="J76" i="13" s="1"/>
  <c r="I75" i="13"/>
  <c r="H75" i="13"/>
  <c r="G75" i="13"/>
  <c r="J75" i="13" s="1"/>
  <c r="I74" i="13"/>
  <c r="H74" i="13"/>
  <c r="G74" i="13"/>
  <c r="J74" i="13" s="1"/>
  <c r="I73" i="13"/>
  <c r="H73" i="13"/>
  <c r="G73" i="13"/>
  <c r="J73" i="13" s="1"/>
  <c r="I72" i="13"/>
  <c r="H72" i="13"/>
  <c r="G72" i="13"/>
  <c r="J72" i="13" s="1"/>
  <c r="I71" i="13"/>
  <c r="H71" i="13"/>
  <c r="G71" i="13"/>
  <c r="J71" i="13" s="1"/>
  <c r="I70" i="13"/>
  <c r="H70" i="13"/>
  <c r="G70" i="13"/>
  <c r="J70" i="13" s="1"/>
  <c r="I69" i="13"/>
  <c r="H69" i="13"/>
  <c r="G69" i="13"/>
  <c r="J69" i="13" s="1"/>
  <c r="I68" i="13"/>
  <c r="H68" i="13"/>
  <c r="G68" i="13"/>
  <c r="J68" i="13" s="1"/>
  <c r="I67" i="13"/>
  <c r="H67" i="13"/>
  <c r="G67" i="13"/>
  <c r="J67" i="13" s="1"/>
  <c r="I66" i="13"/>
  <c r="H66" i="13"/>
  <c r="G66" i="13"/>
  <c r="J66" i="13" s="1"/>
  <c r="I65" i="13"/>
  <c r="H65" i="13"/>
  <c r="G65" i="13"/>
  <c r="J65" i="13" s="1"/>
  <c r="I64" i="13"/>
  <c r="H64" i="13"/>
  <c r="G64" i="13"/>
  <c r="J64" i="13" s="1"/>
  <c r="I63" i="13"/>
  <c r="H63" i="13"/>
  <c r="G63" i="13"/>
  <c r="J63" i="13" s="1"/>
  <c r="I62" i="13"/>
  <c r="H62" i="13"/>
  <c r="G62" i="13"/>
  <c r="J62" i="13" s="1"/>
  <c r="I61" i="13"/>
  <c r="H61" i="13"/>
  <c r="G61" i="13"/>
  <c r="J61" i="13" s="1"/>
  <c r="I60" i="13"/>
  <c r="H60" i="13"/>
  <c r="G60" i="13"/>
  <c r="J60" i="13" s="1"/>
  <c r="I59" i="13"/>
  <c r="H59" i="13"/>
  <c r="G59" i="13"/>
  <c r="J59" i="13" s="1"/>
  <c r="I58" i="13"/>
  <c r="H58" i="13"/>
  <c r="G58" i="13"/>
  <c r="J58" i="13" s="1"/>
  <c r="I57" i="13"/>
  <c r="H57" i="13"/>
  <c r="G57" i="13"/>
  <c r="J57" i="13" s="1"/>
  <c r="I56" i="13"/>
  <c r="H56" i="13"/>
  <c r="G56" i="13"/>
  <c r="J56" i="13" s="1"/>
  <c r="I55" i="13"/>
  <c r="H55" i="13"/>
  <c r="G55" i="13"/>
  <c r="J55" i="13" s="1"/>
  <c r="I54" i="13"/>
  <c r="H54" i="13"/>
  <c r="G54" i="13"/>
  <c r="J54" i="13" s="1"/>
  <c r="I53" i="13"/>
  <c r="H53" i="13"/>
  <c r="G53" i="13"/>
  <c r="J53" i="13" s="1"/>
  <c r="I52" i="13"/>
  <c r="H52" i="13"/>
  <c r="G52" i="13"/>
  <c r="J52" i="13" s="1"/>
  <c r="I51" i="13"/>
  <c r="H51" i="13"/>
  <c r="G51" i="13"/>
  <c r="J51" i="13" s="1"/>
  <c r="I50" i="13"/>
  <c r="H50" i="13"/>
  <c r="G50" i="13"/>
  <c r="J50" i="13" s="1"/>
  <c r="I49" i="13"/>
  <c r="H49" i="13"/>
  <c r="G49" i="13"/>
  <c r="J49" i="13" s="1"/>
  <c r="I48" i="13"/>
  <c r="H48" i="13"/>
  <c r="G48" i="13"/>
  <c r="J48" i="13" s="1"/>
  <c r="I47" i="13"/>
  <c r="H47" i="13"/>
  <c r="G47" i="13"/>
  <c r="J47" i="13" s="1"/>
  <c r="I46" i="13"/>
  <c r="H46" i="13"/>
  <c r="G46" i="13"/>
  <c r="J46" i="13" s="1"/>
  <c r="I45" i="13"/>
  <c r="H45" i="13"/>
  <c r="G45" i="13"/>
  <c r="J45" i="13" s="1"/>
  <c r="I44" i="13"/>
  <c r="H44" i="13"/>
  <c r="G44" i="13"/>
  <c r="J44" i="13" s="1"/>
  <c r="I43" i="13"/>
  <c r="H43" i="13"/>
  <c r="G43" i="13"/>
  <c r="J43" i="13" s="1"/>
  <c r="I42" i="13"/>
  <c r="H42" i="13"/>
  <c r="G42" i="13"/>
  <c r="J42" i="13" s="1"/>
  <c r="I41" i="13"/>
  <c r="H41" i="13"/>
  <c r="G41" i="13"/>
  <c r="J41" i="13" s="1"/>
  <c r="G40" i="13"/>
  <c r="I39" i="13"/>
  <c r="H39" i="13"/>
  <c r="G39" i="13"/>
  <c r="J39" i="13" s="1"/>
  <c r="I38" i="13"/>
  <c r="H38" i="13"/>
  <c r="G38" i="13"/>
  <c r="J38" i="13" s="1"/>
  <c r="I37" i="13"/>
  <c r="H37" i="13"/>
  <c r="G37" i="13"/>
  <c r="J37" i="13" s="1"/>
  <c r="I36" i="13"/>
  <c r="H36" i="13"/>
  <c r="G36" i="13"/>
  <c r="J36" i="13" s="1"/>
  <c r="I35" i="13"/>
  <c r="H35" i="13"/>
  <c r="G35" i="13"/>
  <c r="J35" i="13" s="1"/>
  <c r="I34" i="13"/>
  <c r="H34" i="13"/>
  <c r="G34" i="13"/>
  <c r="J34" i="13" s="1"/>
  <c r="I33" i="13"/>
  <c r="H33" i="13"/>
  <c r="G33" i="13"/>
  <c r="J33" i="13" s="1"/>
  <c r="I32" i="13"/>
  <c r="H32" i="13"/>
  <c r="G32" i="13"/>
  <c r="J32" i="13" s="1"/>
  <c r="I31" i="13"/>
  <c r="H31" i="13"/>
  <c r="G31" i="13"/>
  <c r="J31" i="13" s="1"/>
  <c r="I30" i="13"/>
  <c r="H30" i="13"/>
  <c r="G30" i="13"/>
  <c r="J30" i="13" s="1"/>
  <c r="I29" i="13"/>
  <c r="H29" i="13"/>
  <c r="G29" i="13"/>
  <c r="J29" i="13" s="1"/>
  <c r="I28" i="13"/>
  <c r="H28" i="13"/>
  <c r="G28" i="13"/>
  <c r="J28" i="13" s="1"/>
  <c r="I27" i="13"/>
  <c r="H27" i="13"/>
  <c r="G27" i="13"/>
  <c r="J27" i="13" s="1"/>
  <c r="G26" i="13"/>
  <c r="I25" i="13"/>
  <c r="H25" i="13"/>
  <c r="G25" i="13"/>
  <c r="J25" i="13" s="1"/>
  <c r="I24" i="13"/>
  <c r="H24" i="13"/>
  <c r="G24" i="13"/>
  <c r="J24" i="13" s="1"/>
  <c r="I23" i="13"/>
  <c r="H23" i="13"/>
  <c r="G23" i="13"/>
  <c r="J23" i="13" s="1"/>
  <c r="I22" i="13"/>
  <c r="H22" i="13"/>
  <c r="G22" i="13"/>
  <c r="J22" i="13" s="1"/>
  <c r="I21" i="13"/>
  <c r="H21" i="13"/>
  <c r="G21" i="13"/>
  <c r="J21" i="13" s="1"/>
  <c r="I20" i="13"/>
  <c r="H20" i="13"/>
  <c r="G20" i="13"/>
  <c r="J20" i="13" s="1"/>
  <c r="I19" i="13"/>
  <c r="H19" i="13"/>
  <c r="G19" i="13"/>
  <c r="J19" i="13" s="1"/>
  <c r="I18" i="13"/>
  <c r="H18" i="13"/>
  <c r="G18" i="13"/>
  <c r="J18" i="13" s="1"/>
  <c r="I17" i="13"/>
  <c r="H17" i="13"/>
  <c r="G17" i="13"/>
  <c r="J17" i="13" s="1"/>
  <c r="I16" i="13"/>
  <c r="H16" i="13"/>
  <c r="G16" i="13"/>
  <c r="J16" i="13" s="1"/>
  <c r="I15" i="13"/>
  <c r="H15" i="13"/>
  <c r="G15" i="13"/>
  <c r="J15" i="13" s="1"/>
  <c r="I14" i="13"/>
  <c r="H14" i="13"/>
  <c r="G14" i="13"/>
  <c r="J14" i="13" s="1"/>
  <c r="I13" i="13"/>
  <c r="H13" i="13"/>
  <c r="G13" i="13"/>
  <c r="J13" i="13" s="1"/>
  <c r="I12" i="13"/>
  <c r="H12" i="13"/>
  <c r="G12" i="13"/>
  <c r="J12" i="13" s="1"/>
  <c r="I11" i="13"/>
  <c r="H11" i="13"/>
  <c r="G11" i="13"/>
  <c r="J11" i="13" s="1"/>
  <c r="I10" i="13"/>
  <c r="H10" i="13"/>
  <c r="G10" i="13"/>
  <c r="J10" i="13" s="1"/>
  <c r="I9" i="13"/>
  <c r="H9" i="13"/>
  <c r="G9" i="13"/>
  <c r="J9" i="13" s="1"/>
  <c r="I8" i="13"/>
  <c r="H8" i="13"/>
  <c r="G8" i="13"/>
  <c r="J8" i="13" s="1"/>
  <c r="I7" i="13"/>
  <c r="H7" i="13"/>
  <c r="G7" i="13"/>
  <c r="J7" i="13" s="1"/>
  <c r="I6" i="13"/>
  <c r="H6" i="13"/>
  <c r="G6" i="13"/>
  <c r="J6" i="13" s="1"/>
  <c r="G5" i="13"/>
  <c r="I88" i="12"/>
  <c r="H88" i="12"/>
  <c r="G88" i="12"/>
  <c r="J88" i="12" s="1"/>
  <c r="I87" i="12"/>
  <c r="H87" i="12"/>
  <c r="G87" i="12"/>
  <c r="J87" i="12" s="1"/>
  <c r="I86" i="12"/>
  <c r="H86" i="12"/>
  <c r="G86" i="12"/>
  <c r="J86" i="12" s="1"/>
  <c r="I85" i="12"/>
  <c r="H85" i="12"/>
  <c r="G85" i="12"/>
  <c r="J85" i="12" s="1"/>
  <c r="I84" i="12"/>
  <c r="H84" i="12"/>
  <c r="G84" i="12"/>
  <c r="J84" i="12" s="1"/>
  <c r="I83" i="12"/>
  <c r="H83" i="12"/>
  <c r="G83" i="12"/>
  <c r="J83" i="12" s="1"/>
  <c r="I82" i="12"/>
  <c r="H82" i="12"/>
  <c r="G82" i="12"/>
  <c r="J82" i="12" s="1"/>
  <c r="I81" i="12"/>
  <c r="H81" i="12"/>
  <c r="G81" i="12"/>
  <c r="J81" i="12" s="1"/>
  <c r="I80" i="12"/>
  <c r="H80" i="12"/>
  <c r="G80" i="12"/>
  <c r="J80" i="12" s="1"/>
  <c r="I79" i="12"/>
  <c r="H79" i="12"/>
  <c r="G79" i="12"/>
  <c r="J79" i="12" s="1"/>
  <c r="I78" i="12"/>
  <c r="H78" i="12"/>
  <c r="G78" i="12"/>
  <c r="J78" i="12" s="1"/>
  <c r="I77" i="12"/>
  <c r="H77" i="12"/>
  <c r="G77" i="12"/>
  <c r="J77" i="12" s="1"/>
  <c r="I76" i="12"/>
  <c r="H76" i="12"/>
  <c r="G76" i="12"/>
  <c r="J76" i="12" s="1"/>
  <c r="I75" i="12"/>
  <c r="H75" i="12"/>
  <c r="G75" i="12"/>
  <c r="J75" i="12" s="1"/>
  <c r="I74" i="12"/>
  <c r="H74" i="12"/>
  <c r="G74" i="12"/>
  <c r="J74" i="12" s="1"/>
  <c r="I73" i="12"/>
  <c r="H73" i="12"/>
  <c r="G73" i="12"/>
  <c r="J73" i="12" s="1"/>
  <c r="I72" i="12"/>
  <c r="H72" i="12"/>
  <c r="G72" i="12"/>
  <c r="J72" i="12" s="1"/>
  <c r="I71" i="12"/>
  <c r="H71" i="12"/>
  <c r="G71" i="12"/>
  <c r="J71" i="12" s="1"/>
  <c r="I70" i="12"/>
  <c r="H70" i="12"/>
  <c r="G70" i="12"/>
  <c r="J70" i="12" s="1"/>
  <c r="I69" i="12"/>
  <c r="H69" i="12"/>
  <c r="G69" i="12"/>
  <c r="J69" i="12" s="1"/>
  <c r="I68" i="12"/>
  <c r="H68" i="12"/>
  <c r="G68" i="12"/>
  <c r="J68" i="12" s="1"/>
  <c r="I67" i="12"/>
  <c r="H67" i="12"/>
  <c r="G67" i="12"/>
  <c r="J67" i="12" s="1"/>
  <c r="I66" i="12"/>
  <c r="H66" i="12"/>
  <c r="G66" i="12"/>
  <c r="J66" i="12" s="1"/>
  <c r="I65" i="12"/>
  <c r="H65" i="12"/>
  <c r="G65" i="12"/>
  <c r="J65" i="12" s="1"/>
  <c r="I64" i="12"/>
  <c r="H64" i="12"/>
  <c r="G64" i="12"/>
  <c r="J64" i="12" s="1"/>
  <c r="I63" i="12"/>
  <c r="H63" i="12"/>
  <c r="G63" i="12"/>
  <c r="J63" i="12" s="1"/>
  <c r="I62" i="12"/>
  <c r="H62" i="12"/>
  <c r="G62" i="12"/>
  <c r="J62" i="12" s="1"/>
  <c r="I61" i="12"/>
  <c r="H61" i="12"/>
  <c r="G61" i="12"/>
  <c r="J61" i="12" s="1"/>
  <c r="I60" i="12"/>
  <c r="H60" i="12"/>
  <c r="G60" i="12"/>
  <c r="J60" i="12" s="1"/>
  <c r="I59" i="12"/>
  <c r="H59" i="12"/>
  <c r="G59" i="12"/>
  <c r="J59" i="12" s="1"/>
  <c r="I58" i="12"/>
  <c r="H58" i="12"/>
  <c r="G58" i="12"/>
  <c r="J58" i="12" s="1"/>
  <c r="I57" i="12"/>
  <c r="H57" i="12"/>
  <c r="G57" i="12"/>
  <c r="J57" i="12" s="1"/>
  <c r="I56" i="12"/>
  <c r="H56" i="12"/>
  <c r="G56" i="12"/>
  <c r="J56" i="12" s="1"/>
  <c r="I55" i="12"/>
  <c r="H55" i="12"/>
  <c r="G55" i="12"/>
  <c r="J55" i="12" s="1"/>
  <c r="G54" i="12"/>
  <c r="I53" i="12"/>
  <c r="H53" i="12"/>
  <c r="G53" i="12"/>
  <c r="J53" i="12" s="1"/>
  <c r="I52" i="12"/>
  <c r="H52" i="12"/>
  <c r="G52" i="12"/>
  <c r="J52" i="12" s="1"/>
  <c r="I51" i="12"/>
  <c r="H51" i="12"/>
  <c r="G51" i="12"/>
  <c r="J51" i="12" s="1"/>
  <c r="I50" i="12"/>
  <c r="H50" i="12"/>
  <c r="G50" i="12"/>
  <c r="J50" i="12" s="1"/>
  <c r="I49" i="12"/>
  <c r="H49" i="12"/>
  <c r="G49" i="12"/>
  <c r="J49" i="12" s="1"/>
  <c r="I48" i="12"/>
  <c r="H48" i="12"/>
  <c r="G48" i="12"/>
  <c r="J48" i="12" s="1"/>
  <c r="I47" i="12"/>
  <c r="H47" i="12"/>
  <c r="G47" i="12"/>
  <c r="J47" i="12" s="1"/>
  <c r="I46" i="12"/>
  <c r="H46" i="12"/>
  <c r="G46" i="12"/>
  <c r="J46" i="12" s="1"/>
  <c r="I45" i="12"/>
  <c r="H45" i="12"/>
  <c r="G45" i="12"/>
  <c r="J45" i="12" s="1"/>
  <c r="I44" i="12"/>
  <c r="H44" i="12"/>
  <c r="G44" i="12"/>
  <c r="J44" i="12" s="1"/>
  <c r="I43" i="12"/>
  <c r="H43" i="12"/>
  <c r="G43" i="12"/>
  <c r="J43" i="12" s="1"/>
  <c r="I42" i="12"/>
  <c r="H42" i="12"/>
  <c r="G42" i="12"/>
  <c r="J42" i="12" s="1"/>
  <c r="I41" i="12"/>
  <c r="H41" i="12"/>
  <c r="G41" i="12"/>
  <c r="J41" i="12" s="1"/>
  <c r="I40" i="12"/>
  <c r="H40" i="12"/>
  <c r="G40" i="12"/>
  <c r="J40" i="12" s="1"/>
  <c r="I39" i="12"/>
  <c r="H39" i="12"/>
  <c r="G39" i="12"/>
  <c r="J39" i="12" s="1"/>
  <c r="I38" i="12"/>
  <c r="H38" i="12"/>
  <c r="G38" i="12"/>
  <c r="J38" i="12" s="1"/>
  <c r="I37" i="12"/>
  <c r="H37" i="12"/>
  <c r="G37" i="12"/>
  <c r="J37" i="12" s="1"/>
  <c r="I36" i="12"/>
  <c r="H36" i="12"/>
  <c r="G36" i="12"/>
  <c r="J36" i="12" s="1"/>
  <c r="I35" i="12"/>
  <c r="H35" i="12"/>
  <c r="G35" i="12"/>
  <c r="J35" i="12" s="1"/>
  <c r="I34" i="12"/>
  <c r="H34" i="12"/>
  <c r="G34" i="12"/>
  <c r="J34" i="12" s="1"/>
  <c r="I33" i="12"/>
  <c r="H33" i="12"/>
  <c r="G33" i="12"/>
  <c r="J33" i="12" s="1"/>
  <c r="I32" i="12"/>
  <c r="H32" i="12"/>
  <c r="G32" i="12"/>
  <c r="J32" i="12" s="1"/>
  <c r="I31" i="12"/>
  <c r="H31" i="12"/>
  <c r="G31" i="12"/>
  <c r="J31" i="12" s="1"/>
  <c r="I30" i="12"/>
  <c r="H30" i="12"/>
  <c r="G30" i="12"/>
  <c r="J30" i="12" s="1"/>
  <c r="I29" i="12"/>
  <c r="H29" i="12"/>
  <c r="G29" i="12"/>
  <c r="J29" i="12" s="1"/>
  <c r="I28" i="12"/>
  <c r="H28" i="12"/>
  <c r="G28" i="12"/>
  <c r="J28" i="12" s="1"/>
  <c r="I27" i="12"/>
  <c r="H27" i="12"/>
  <c r="G27" i="12"/>
  <c r="J27" i="12" s="1"/>
  <c r="I26" i="12"/>
  <c r="H26" i="12"/>
  <c r="G26" i="12"/>
  <c r="J26" i="12" s="1"/>
  <c r="I25" i="12"/>
  <c r="H25" i="12"/>
  <c r="G25" i="12"/>
  <c r="J25" i="12" s="1"/>
  <c r="I24" i="12"/>
  <c r="H24" i="12"/>
  <c r="G24" i="12"/>
  <c r="J24" i="12" s="1"/>
  <c r="I23" i="12"/>
  <c r="H23" i="12"/>
  <c r="G23" i="12"/>
  <c r="J23" i="12" s="1"/>
  <c r="I22" i="12"/>
  <c r="H22" i="12"/>
  <c r="G22" i="12"/>
  <c r="J22" i="12" s="1"/>
  <c r="I21" i="12"/>
  <c r="H21" i="12"/>
  <c r="G21" i="12"/>
  <c r="J21" i="12" s="1"/>
  <c r="I20" i="12"/>
  <c r="H20" i="12"/>
  <c r="G20" i="12"/>
  <c r="J20" i="12" s="1"/>
  <c r="I19" i="12"/>
  <c r="H19" i="12"/>
  <c r="G19" i="12"/>
  <c r="J19" i="12" s="1"/>
  <c r="I18" i="12"/>
  <c r="H18" i="12"/>
  <c r="G18" i="12"/>
  <c r="J18" i="12" s="1"/>
  <c r="I17" i="12"/>
  <c r="H17" i="12"/>
  <c r="G17" i="12"/>
  <c r="J17" i="12" s="1"/>
  <c r="I16" i="12"/>
  <c r="H16" i="12"/>
  <c r="G16" i="12"/>
  <c r="J16" i="12" s="1"/>
  <c r="I15" i="12"/>
  <c r="H15" i="12"/>
  <c r="G15" i="12"/>
  <c r="J15" i="12" s="1"/>
  <c r="I14" i="12"/>
  <c r="H14" i="12"/>
  <c r="G14" i="12"/>
  <c r="J14" i="12" s="1"/>
  <c r="I13" i="12"/>
  <c r="H13" i="12"/>
  <c r="G13" i="12"/>
  <c r="J13" i="12" s="1"/>
  <c r="I12" i="12"/>
  <c r="H12" i="12"/>
  <c r="G12" i="12"/>
  <c r="J12" i="12" s="1"/>
  <c r="I11" i="12"/>
  <c r="H11" i="12"/>
  <c r="G11" i="12"/>
  <c r="J11" i="12" s="1"/>
  <c r="I10" i="12"/>
  <c r="H10" i="12"/>
  <c r="G10" i="12"/>
  <c r="J10" i="12" s="1"/>
  <c r="I9" i="12"/>
  <c r="H9" i="12"/>
  <c r="G9" i="12"/>
  <c r="J9" i="12" s="1"/>
  <c r="I8" i="12"/>
  <c r="H8" i="12"/>
  <c r="G8" i="12"/>
  <c r="J8" i="12" s="1"/>
  <c r="I7" i="12"/>
  <c r="H7" i="12"/>
  <c r="G7" i="12"/>
  <c r="J7" i="12" s="1"/>
  <c r="I6" i="12"/>
  <c r="H6" i="12"/>
  <c r="G6" i="12"/>
  <c r="J6" i="12" s="1"/>
  <c r="I5" i="12"/>
  <c r="H5" i="12"/>
  <c r="G5" i="12"/>
  <c r="J5" i="12" s="1"/>
  <c r="I11" i="11"/>
  <c r="H11" i="11"/>
  <c r="G11" i="11"/>
  <c r="J11" i="11" s="1"/>
  <c r="I10" i="11"/>
  <c r="H10" i="11"/>
  <c r="G10" i="11"/>
  <c r="J10" i="11" s="1"/>
  <c r="I9" i="11"/>
  <c r="H9" i="11"/>
  <c r="G9" i="11"/>
  <c r="J9" i="11" s="1"/>
  <c r="I8" i="11"/>
  <c r="H8" i="11"/>
  <c r="G8" i="11"/>
  <c r="J8" i="11" s="1"/>
  <c r="I7" i="11"/>
  <c r="H7" i="11"/>
  <c r="G7" i="11"/>
  <c r="J7" i="11" s="1"/>
  <c r="I6" i="11"/>
  <c r="H6" i="11"/>
  <c r="G6" i="11"/>
  <c r="J6" i="11" s="1"/>
  <c r="I5" i="11"/>
  <c r="H5" i="11"/>
  <c r="G5" i="11"/>
  <c r="J5" i="11" s="1"/>
  <c r="I56" i="10"/>
  <c r="H56" i="10"/>
  <c r="G56" i="10"/>
  <c r="J56" i="10" s="1"/>
  <c r="I55" i="10"/>
  <c r="H55" i="10"/>
  <c r="G55" i="10"/>
  <c r="J55" i="10" s="1"/>
  <c r="I54" i="10"/>
  <c r="H54" i="10"/>
  <c r="G54" i="10"/>
  <c r="J54" i="10" s="1"/>
  <c r="I53" i="10"/>
  <c r="H53" i="10"/>
  <c r="G53" i="10"/>
  <c r="J53" i="10" s="1"/>
  <c r="I52" i="10"/>
  <c r="H52" i="10"/>
  <c r="G52" i="10"/>
  <c r="J52" i="10" s="1"/>
  <c r="I51" i="10"/>
  <c r="H51" i="10"/>
  <c r="G51" i="10"/>
  <c r="J51" i="10" s="1"/>
  <c r="I50" i="10"/>
  <c r="H50" i="10"/>
  <c r="G50" i="10"/>
  <c r="J50" i="10" s="1"/>
  <c r="I49" i="10"/>
  <c r="H49" i="10"/>
  <c r="G49" i="10"/>
  <c r="J49" i="10" s="1"/>
  <c r="I48" i="10"/>
  <c r="H48" i="10"/>
  <c r="G48" i="10"/>
  <c r="J48" i="10" s="1"/>
  <c r="I47" i="10"/>
  <c r="H47" i="10"/>
  <c r="G47" i="10"/>
  <c r="J47" i="10" s="1"/>
  <c r="I46" i="10"/>
  <c r="H46" i="10"/>
  <c r="G46" i="10"/>
  <c r="J46" i="10" s="1"/>
  <c r="I45" i="10"/>
  <c r="H45" i="10"/>
  <c r="G45" i="10"/>
  <c r="J45" i="10" s="1"/>
  <c r="I44" i="10"/>
  <c r="H44" i="10"/>
  <c r="G44" i="10"/>
  <c r="J44" i="10" s="1"/>
  <c r="I43" i="10"/>
  <c r="H43" i="10"/>
  <c r="G43" i="10"/>
  <c r="J43" i="10" s="1"/>
  <c r="G42" i="10"/>
  <c r="I41" i="10"/>
  <c r="H41" i="10"/>
  <c r="G41" i="10"/>
  <c r="J41" i="10" s="1"/>
  <c r="I40" i="10"/>
  <c r="H40" i="10"/>
  <c r="G40" i="10"/>
  <c r="J40" i="10" s="1"/>
  <c r="I39" i="10"/>
  <c r="H39" i="10"/>
  <c r="G39" i="10"/>
  <c r="J39" i="10" s="1"/>
  <c r="I38" i="10"/>
  <c r="H38" i="10"/>
  <c r="G38" i="10"/>
  <c r="J38" i="10" s="1"/>
  <c r="I37" i="10"/>
  <c r="H37" i="10"/>
  <c r="G37" i="10"/>
  <c r="J37" i="10" s="1"/>
  <c r="I36" i="10"/>
  <c r="H36" i="10"/>
  <c r="G36" i="10"/>
  <c r="J36" i="10" s="1"/>
  <c r="I35" i="10"/>
  <c r="H35" i="10"/>
  <c r="G35" i="10"/>
  <c r="J35" i="10" s="1"/>
  <c r="G34" i="10"/>
  <c r="I33" i="10"/>
  <c r="H33" i="10"/>
  <c r="G33" i="10"/>
  <c r="J33" i="10" s="1"/>
  <c r="I32" i="10"/>
  <c r="H32" i="10"/>
  <c r="G32" i="10"/>
  <c r="J32" i="10" s="1"/>
  <c r="I31" i="10"/>
  <c r="H31" i="10"/>
  <c r="G31" i="10"/>
  <c r="J31" i="10" s="1"/>
  <c r="I30" i="10"/>
  <c r="H30" i="10"/>
  <c r="G30" i="10"/>
  <c r="J30" i="10" s="1"/>
  <c r="I29" i="10"/>
  <c r="H29" i="10"/>
  <c r="G29" i="10"/>
  <c r="J29" i="10" s="1"/>
  <c r="I28" i="10"/>
  <c r="H28" i="10"/>
  <c r="G28" i="10"/>
  <c r="J28" i="10" s="1"/>
  <c r="I27" i="10"/>
  <c r="H27" i="10"/>
  <c r="G27" i="10"/>
  <c r="J27" i="10" s="1"/>
  <c r="I26" i="10"/>
  <c r="H26" i="10"/>
  <c r="G26" i="10"/>
  <c r="J26" i="10" s="1"/>
  <c r="I25" i="10"/>
  <c r="H25" i="10"/>
  <c r="G25" i="10"/>
  <c r="J25" i="10" s="1"/>
  <c r="I24" i="10"/>
  <c r="H24" i="10"/>
  <c r="G24" i="10"/>
  <c r="J24" i="10" s="1"/>
  <c r="I23" i="10"/>
  <c r="H23" i="10"/>
  <c r="G23" i="10"/>
  <c r="J23" i="10" s="1"/>
  <c r="I22" i="10"/>
  <c r="H22" i="10"/>
  <c r="G22" i="10"/>
  <c r="J22" i="10" s="1"/>
  <c r="I21" i="10"/>
  <c r="H21" i="10"/>
  <c r="G21" i="10"/>
  <c r="J21" i="10" s="1"/>
  <c r="I20" i="10"/>
  <c r="H20" i="10"/>
  <c r="G20" i="10"/>
  <c r="J20" i="10" s="1"/>
  <c r="I19" i="10"/>
  <c r="H19" i="10"/>
  <c r="G19" i="10"/>
  <c r="J19" i="10" s="1"/>
  <c r="G18" i="10"/>
  <c r="I17" i="10"/>
  <c r="H17" i="10"/>
  <c r="G17" i="10"/>
  <c r="J17" i="10" s="1"/>
  <c r="I16" i="10"/>
  <c r="H16" i="10"/>
  <c r="G16" i="10"/>
  <c r="J16" i="10" s="1"/>
  <c r="I15" i="10"/>
  <c r="H15" i="10"/>
  <c r="G15" i="10"/>
  <c r="J15" i="10" s="1"/>
  <c r="I14" i="10"/>
  <c r="H14" i="10"/>
  <c r="G14" i="10"/>
  <c r="J14" i="10" s="1"/>
  <c r="I13" i="10"/>
  <c r="H13" i="10"/>
  <c r="G13" i="10"/>
  <c r="J13" i="10" s="1"/>
  <c r="I12" i="10"/>
  <c r="H12" i="10"/>
  <c r="G12" i="10"/>
  <c r="J12" i="10" s="1"/>
  <c r="I11" i="10"/>
  <c r="H11" i="10"/>
  <c r="G11" i="10"/>
  <c r="J11" i="10" s="1"/>
  <c r="I10" i="10"/>
  <c r="H10" i="10"/>
  <c r="G10" i="10"/>
  <c r="J10" i="10" s="1"/>
  <c r="I9" i="10"/>
  <c r="H9" i="10"/>
  <c r="G9" i="10"/>
  <c r="J9" i="10" s="1"/>
  <c r="I8" i="10"/>
  <c r="H8" i="10"/>
  <c r="G8" i="10"/>
  <c r="J8" i="10" s="1"/>
  <c r="G7" i="10"/>
  <c r="I6" i="10"/>
  <c r="H6" i="10"/>
  <c r="G6" i="10"/>
  <c r="J6" i="10" s="1"/>
  <c r="G5" i="10"/>
  <c r="I100" i="9"/>
  <c r="H100" i="9"/>
  <c r="G100" i="9"/>
  <c r="J100" i="9" s="1"/>
  <c r="I99" i="9"/>
  <c r="H99" i="9"/>
  <c r="G99" i="9"/>
  <c r="J99" i="9" s="1"/>
  <c r="I98" i="9"/>
  <c r="H98" i="9"/>
  <c r="G98" i="9"/>
  <c r="J98" i="9" s="1"/>
  <c r="I97" i="9"/>
  <c r="H97" i="9"/>
  <c r="G97" i="9"/>
  <c r="J97" i="9" s="1"/>
  <c r="I96" i="9"/>
  <c r="H96" i="9"/>
  <c r="G96" i="9"/>
  <c r="J96" i="9" s="1"/>
  <c r="I95" i="9"/>
  <c r="H95" i="9"/>
  <c r="G95" i="9"/>
  <c r="J95" i="9" s="1"/>
  <c r="I94" i="9"/>
  <c r="H94" i="9"/>
  <c r="G94" i="9"/>
  <c r="J94" i="9" s="1"/>
  <c r="I93" i="9"/>
  <c r="H93" i="9"/>
  <c r="G93" i="9"/>
  <c r="J93" i="9" s="1"/>
  <c r="I92" i="9"/>
  <c r="H92" i="9"/>
  <c r="G92" i="9"/>
  <c r="J92" i="9" s="1"/>
  <c r="I91" i="9"/>
  <c r="H91" i="9"/>
  <c r="G91" i="9"/>
  <c r="J91" i="9" s="1"/>
  <c r="I90" i="9"/>
  <c r="H90" i="9"/>
  <c r="G90" i="9"/>
  <c r="J90" i="9" s="1"/>
  <c r="I89" i="9"/>
  <c r="H89" i="9"/>
  <c r="G89" i="9"/>
  <c r="J89" i="9" s="1"/>
  <c r="I88" i="9"/>
  <c r="H88" i="9"/>
  <c r="G88" i="9"/>
  <c r="J88" i="9" s="1"/>
  <c r="I87" i="9"/>
  <c r="H87" i="9"/>
  <c r="G87" i="9"/>
  <c r="J87" i="9" s="1"/>
  <c r="I86" i="9"/>
  <c r="H86" i="9"/>
  <c r="G86" i="9"/>
  <c r="J86" i="9" s="1"/>
  <c r="I85" i="9"/>
  <c r="H85" i="9"/>
  <c r="G85" i="9"/>
  <c r="J85" i="9" s="1"/>
  <c r="I84" i="9"/>
  <c r="H84" i="9"/>
  <c r="G84" i="9"/>
  <c r="J84" i="9" s="1"/>
  <c r="I83" i="9"/>
  <c r="H83" i="9"/>
  <c r="G83" i="9"/>
  <c r="J83" i="9" s="1"/>
  <c r="I82" i="9"/>
  <c r="H82" i="9"/>
  <c r="G82" i="9"/>
  <c r="J82" i="9" s="1"/>
  <c r="I81" i="9"/>
  <c r="H81" i="9"/>
  <c r="G81" i="9"/>
  <c r="J81" i="9" s="1"/>
  <c r="I80" i="9"/>
  <c r="H80" i="9"/>
  <c r="G80" i="9"/>
  <c r="J80" i="9" s="1"/>
  <c r="I79" i="9"/>
  <c r="H79" i="9"/>
  <c r="G79" i="9"/>
  <c r="J79" i="9" s="1"/>
  <c r="I78" i="9"/>
  <c r="H78" i="9"/>
  <c r="G78" i="9"/>
  <c r="J78" i="9" s="1"/>
  <c r="I77" i="9"/>
  <c r="H77" i="9"/>
  <c r="G77" i="9"/>
  <c r="J77" i="9" s="1"/>
  <c r="I76" i="9"/>
  <c r="H76" i="9"/>
  <c r="G76" i="9"/>
  <c r="J76" i="9" s="1"/>
  <c r="I75" i="9"/>
  <c r="H75" i="9"/>
  <c r="G75" i="9"/>
  <c r="J75" i="9" s="1"/>
  <c r="I74" i="9"/>
  <c r="H74" i="9"/>
  <c r="G74" i="9"/>
  <c r="J74" i="9" s="1"/>
  <c r="I73" i="9"/>
  <c r="H73" i="9"/>
  <c r="G73" i="9"/>
  <c r="J73" i="9" s="1"/>
  <c r="I72" i="9"/>
  <c r="H72" i="9"/>
  <c r="G72" i="9"/>
  <c r="J72" i="9" s="1"/>
  <c r="I71" i="9"/>
  <c r="H71" i="9"/>
  <c r="G71" i="9"/>
  <c r="J71" i="9" s="1"/>
  <c r="I70" i="9"/>
  <c r="H70" i="9"/>
  <c r="G70" i="9"/>
  <c r="J70" i="9" s="1"/>
  <c r="I69" i="9"/>
  <c r="H69" i="9"/>
  <c r="G69" i="9"/>
  <c r="J69" i="9" s="1"/>
  <c r="I68" i="9"/>
  <c r="H68" i="9"/>
  <c r="G68" i="9"/>
  <c r="J68" i="9" s="1"/>
  <c r="I67" i="9"/>
  <c r="H67" i="9"/>
  <c r="G67" i="9"/>
  <c r="J67" i="9" s="1"/>
  <c r="I66" i="9"/>
  <c r="H66" i="9"/>
  <c r="G66" i="9"/>
  <c r="J66" i="9" s="1"/>
  <c r="I65" i="9"/>
  <c r="H65" i="9"/>
  <c r="G65" i="9"/>
  <c r="J65" i="9" s="1"/>
  <c r="I64" i="9"/>
  <c r="H64" i="9"/>
  <c r="G64" i="9"/>
  <c r="J64" i="9" s="1"/>
  <c r="I63" i="9"/>
  <c r="H63" i="9"/>
  <c r="G63" i="9"/>
  <c r="J63" i="9" s="1"/>
  <c r="I62" i="9"/>
  <c r="H62" i="9"/>
  <c r="G62" i="9"/>
  <c r="J62" i="9" s="1"/>
  <c r="I61" i="9"/>
  <c r="H61" i="9"/>
  <c r="G61" i="9"/>
  <c r="J61" i="9" s="1"/>
  <c r="I60" i="9"/>
  <c r="H60" i="9"/>
  <c r="G60" i="9"/>
  <c r="J60" i="9" s="1"/>
  <c r="I59" i="9"/>
  <c r="H59" i="9"/>
  <c r="G59" i="9"/>
  <c r="J59" i="9" s="1"/>
  <c r="I58" i="9"/>
  <c r="H58" i="9"/>
  <c r="G58" i="9"/>
  <c r="J58" i="9" s="1"/>
  <c r="I57" i="9"/>
  <c r="H57" i="9"/>
  <c r="G57" i="9"/>
  <c r="J57" i="9" s="1"/>
  <c r="I56" i="9"/>
  <c r="H56" i="9"/>
  <c r="G56" i="9"/>
  <c r="J56" i="9" s="1"/>
  <c r="I55" i="9"/>
  <c r="H55" i="9"/>
  <c r="G55" i="9"/>
  <c r="J55" i="9" s="1"/>
  <c r="I54" i="9"/>
  <c r="H54" i="9"/>
  <c r="G54" i="9"/>
  <c r="J54" i="9" s="1"/>
  <c r="I53" i="9"/>
  <c r="H53" i="9"/>
  <c r="G53" i="9"/>
  <c r="J53" i="9" s="1"/>
  <c r="I52" i="9"/>
  <c r="H52" i="9"/>
  <c r="G52" i="9"/>
  <c r="J52" i="9" s="1"/>
  <c r="I51" i="9"/>
  <c r="H51" i="9"/>
  <c r="G51" i="9"/>
  <c r="J51" i="9" s="1"/>
  <c r="I50" i="9"/>
  <c r="H50" i="9"/>
  <c r="G50" i="9"/>
  <c r="J50" i="9" s="1"/>
  <c r="I49" i="9"/>
  <c r="H49" i="9"/>
  <c r="G49" i="9"/>
  <c r="J49" i="9" s="1"/>
  <c r="I48" i="9"/>
  <c r="H48" i="9"/>
  <c r="G48" i="9"/>
  <c r="J48" i="9" s="1"/>
  <c r="I47" i="9"/>
  <c r="H47" i="9"/>
  <c r="G47" i="9"/>
  <c r="J47" i="9" s="1"/>
  <c r="I46" i="9"/>
  <c r="H46" i="9"/>
  <c r="G46" i="9"/>
  <c r="J46" i="9" s="1"/>
  <c r="I45" i="9"/>
  <c r="H45" i="9"/>
  <c r="G45" i="9"/>
  <c r="J45" i="9" s="1"/>
  <c r="I44" i="9"/>
  <c r="H44" i="9"/>
  <c r="G44" i="9"/>
  <c r="J44" i="9" s="1"/>
  <c r="I43" i="9"/>
  <c r="H43" i="9"/>
  <c r="G43" i="9"/>
  <c r="J43" i="9" s="1"/>
  <c r="I42" i="9"/>
  <c r="H42" i="9"/>
  <c r="G42" i="9"/>
  <c r="J42" i="9" s="1"/>
  <c r="I41" i="9"/>
  <c r="H41" i="9"/>
  <c r="G41" i="9"/>
  <c r="J41" i="9" s="1"/>
  <c r="I40" i="9"/>
  <c r="H40" i="9"/>
  <c r="G40" i="9"/>
  <c r="J40" i="9" s="1"/>
  <c r="I39" i="9"/>
  <c r="H39" i="9"/>
  <c r="G39" i="9"/>
  <c r="J39" i="9" s="1"/>
  <c r="I38" i="9"/>
  <c r="H38" i="9"/>
  <c r="G38" i="9"/>
  <c r="J38" i="9" s="1"/>
  <c r="I37" i="9"/>
  <c r="H37" i="9"/>
  <c r="G37" i="9"/>
  <c r="J37" i="9" s="1"/>
  <c r="I36" i="9"/>
  <c r="H36" i="9"/>
  <c r="G36" i="9"/>
  <c r="J36" i="9" s="1"/>
  <c r="I35" i="9"/>
  <c r="H35" i="9"/>
  <c r="G35" i="9"/>
  <c r="J35" i="9" s="1"/>
  <c r="I34" i="9"/>
  <c r="H34" i="9"/>
  <c r="G34" i="9"/>
  <c r="J34" i="9" s="1"/>
  <c r="I33" i="9"/>
  <c r="H33" i="9"/>
  <c r="G33" i="9"/>
  <c r="J33" i="9" s="1"/>
  <c r="I32" i="9"/>
  <c r="H32" i="9"/>
  <c r="G32" i="9"/>
  <c r="J32" i="9" s="1"/>
  <c r="I31" i="9"/>
  <c r="H31" i="9"/>
  <c r="G31" i="9"/>
  <c r="J31" i="9" s="1"/>
  <c r="I30" i="9"/>
  <c r="H30" i="9"/>
  <c r="G30" i="9"/>
  <c r="J30" i="9" s="1"/>
  <c r="I29" i="9"/>
  <c r="H29" i="9"/>
  <c r="G29" i="9"/>
  <c r="J29" i="9" s="1"/>
  <c r="I28" i="9"/>
  <c r="H28" i="9"/>
  <c r="G28" i="9"/>
  <c r="J28" i="9" s="1"/>
  <c r="I27" i="9"/>
  <c r="H27" i="9"/>
  <c r="G27" i="9"/>
  <c r="J27" i="9" s="1"/>
  <c r="I26" i="9"/>
  <c r="H26" i="9"/>
  <c r="G26" i="9"/>
  <c r="J26" i="9" s="1"/>
  <c r="I25" i="9"/>
  <c r="H25" i="9"/>
  <c r="G25" i="9"/>
  <c r="J25" i="9" s="1"/>
  <c r="I24" i="9"/>
  <c r="H24" i="9"/>
  <c r="G24" i="9"/>
  <c r="J24" i="9" s="1"/>
  <c r="I23" i="9"/>
  <c r="H23" i="9"/>
  <c r="G23" i="9"/>
  <c r="J23" i="9" s="1"/>
  <c r="I22" i="9"/>
  <c r="H22" i="9"/>
  <c r="G22" i="9"/>
  <c r="J22" i="9" s="1"/>
  <c r="I21" i="9"/>
  <c r="H21" i="9"/>
  <c r="G21" i="9"/>
  <c r="J21" i="9" s="1"/>
  <c r="I20" i="9"/>
  <c r="H20" i="9"/>
  <c r="G20" i="9"/>
  <c r="J20" i="9" s="1"/>
  <c r="I19" i="9"/>
  <c r="H19" i="9"/>
  <c r="G19" i="9"/>
  <c r="J19" i="9" s="1"/>
  <c r="I18" i="9"/>
  <c r="H18" i="9"/>
  <c r="G18" i="9"/>
  <c r="J18" i="9" s="1"/>
  <c r="I17" i="9"/>
  <c r="H17" i="9"/>
  <c r="G17" i="9"/>
  <c r="J17" i="9" s="1"/>
  <c r="I16" i="9"/>
  <c r="H16" i="9"/>
  <c r="G16" i="9"/>
  <c r="J16" i="9" s="1"/>
  <c r="I15" i="9"/>
  <c r="H15" i="9"/>
  <c r="G15" i="9"/>
  <c r="J15" i="9" s="1"/>
  <c r="I14" i="9"/>
  <c r="H14" i="9"/>
  <c r="G14" i="9"/>
  <c r="J14" i="9" s="1"/>
  <c r="I13" i="9"/>
  <c r="H13" i="9"/>
  <c r="G13" i="9"/>
  <c r="J13" i="9" s="1"/>
  <c r="I12" i="9"/>
  <c r="H12" i="9"/>
  <c r="G12" i="9"/>
  <c r="J12" i="9" s="1"/>
  <c r="I11" i="9"/>
  <c r="H11" i="9"/>
  <c r="G11" i="9"/>
  <c r="J11" i="9" s="1"/>
  <c r="I10" i="9"/>
  <c r="H10" i="9"/>
  <c r="G10" i="9"/>
  <c r="J10" i="9" s="1"/>
  <c r="I9" i="9"/>
  <c r="H9" i="9"/>
  <c r="G9" i="9"/>
  <c r="J9" i="9" s="1"/>
  <c r="I8" i="9"/>
  <c r="H8" i="9"/>
  <c r="G8" i="9"/>
  <c r="J8" i="9" s="1"/>
  <c r="I7" i="9"/>
  <c r="H7" i="9"/>
  <c r="G7" i="9"/>
  <c r="J7" i="9" s="1"/>
  <c r="I6" i="9"/>
  <c r="H6" i="9"/>
  <c r="G6" i="9"/>
  <c r="J6" i="9" s="1"/>
  <c r="I5" i="9"/>
  <c r="H5" i="9"/>
  <c r="G5" i="9"/>
  <c r="J5" i="9" s="1"/>
  <c r="I91" i="8"/>
  <c r="H91" i="8"/>
  <c r="G91" i="8"/>
  <c r="J91" i="8" s="1"/>
  <c r="I90" i="8"/>
  <c r="H90" i="8"/>
  <c r="G90" i="8"/>
  <c r="J90" i="8" s="1"/>
  <c r="I89" i="8"/>
  <c r="H89" i="8"/>
  <c r="G89" i="8"/>
  <c r="J89" i="8" s="1"/>
  <c r="I88" i="8"/>
  <c r="H88" i="8"/>
  <c r="G88" i="8"/>
  <c r="J88" i="8" s="1"/>
  <c r="I87" i="8"/>
  <c r="H87" i="8"/>
  <c r="G87" i="8"/>
  <c r="J87" i="8" s="1"/>
  <c r="I86" i="8"/>
  <c r="H86" i="8"/>
  <c r="G86" i="8"/>
  <c r="J86" i="8" s="1"/>
  <c r="I85" i="8"/>
  <c r="H85" i="8"/>
  <c r="G85" i="8"/>
  <c r="J85" i="8" s="1"/>
  <c r="I84" i="8"/>
  <c r="H84" i="8"/>
  <c r="G84" i="8"/>
  <c r="J84" i="8" s="1"/>
  <c r="I83" i="8"/>
  <c r="H83" i="8"/>
  <c r="G83" i="8"/>
  <c r="J83" i="8" s="1"/>
  <c r="I82" i="8"/>
  <c r="H82" i="8"/>
  <c r="G82" i="8"/>
  <c r="J82" i="8" s="1"/>
  <c r="I81" i="8"/>
  <c r="H81" i="8"/>
  <c r="G81" i="8"/>
  <c r="J81" i="8" s="1"/>
  <c r="I80" i="8"/>
  <c r="H80" i="8"/>
  <c r="G80" i="8"/>
  <c r="J80" i="8" s="1"/>
  <c r="I79" i="8"/>
  <c r="H79" i="8"/>
  <c r="G79" i="8"/>
  <c r="J79" i="8" s="1"/>
  <c r="I78" i="8"/>
  <c r="H78" i="8"/>
  <c r="G78" i="8"/>
  <c r="J78" i="8" s="1"/>
  <c r="I77" i="8"/>
  <c r="H77" i="8"/>
  <c r="G77" i="8"/>
  <c r="J77" i="8" s="1"/>
  <c r="I76" i="8"/>
  <c r="H76" i="8"/>
  <c r="G76" i="8"/>
  <c r="J76" i="8" s="1"/>
  <c r="I75" i="8"/>
  <c r="H75" i="8"/>
  <c r="G75" i="8"/>
  <c r="J75" i="8" s="1"/>
  <c r="I74" i="8"/>
  <c r="H74" i="8"/>
  <c r="G74" i="8"/>
  <c r="J74" i="8" s="1"/>
  <c r="I73" i="8"/>
  <c r="H73" i="8"/>
  <c r="G73" i="8"/>
  <c r="J73" i="8" s="1"/>
  <c r="I72" i="8"/>
  <c r="H72" i="8"/>
  <c r="G72" i="8"/>
  <c r="J72" i="8" s="1"/>
  <c r="I71" i="8"/>
  <c r="H71" i="8"/>
  <c r="G71" i="8"/>
  <c r="J71" i="8" s="1"/>
  <c r="I70" i="8"/>
  <c r="H70" i="8"/>
  <c r="G70" i="8"/>
  <c r="J70" i="8" s="1"/>
  <c r="I69" i="8"/>
  <c r="H69" i="8"/>
  <c r="G69" i="8"/>
  <c r="J69" i="8" s="1"/>
  <c r="I68" i="8"/>
  <c r="H68" i="8"/>
  <c r="G68" i="8"/>
  <c r="J68" i="8" s="1"/>
  <c r="I67" i="8"/>
  <c r="H67" i="8"/>
  <c r="G67" i="8"/>
  <c r="J67" i="8" s="1"/>
  <c r="I66" i="8"/>
  <c r="H66" i="8"/>
  <c r="G66" i="8"/>
  <c r="J66" i="8" s="1"/>
  <c r="I65" i="8"/>
  <c r="H65" i="8"/>
  <c r="G65" i="8"/>
  <c r="J65" i="8" s="1"/>
  <c r="I64" i="8"/>
  <c r="H64" i="8"/>
  <c r="G64" i="8"/>
  <c r="J64" i="8" s="1"/>
  <c r="I63" i="8"/>
  <c r="H63" i="8"/>
  <c r="G63" i="8"/>
  <c r="J63" i="8" s="1"/>
  <c r="I62" i="8"/>
  <c r="H62" i="8"/>
  <c r="G62" i="8"/>
  <c r="J62" i="8" s="1"/>
  <c r="I61" i="8"/>
  <c r="H61" i="8"/>
  <c r="G61" i="8"/>
  <c r="J61" i="8" s="1"/>
  <c r="I60" i="8"/>
  <c r="H60" i="8"/>
  <c r="G60" i="8"/>
  <c r="J60" i="8" s="1"/>
  <c r="I59" i="8"/>
  <c r="H59" i="8"/>
  <c r="G59" i="8"/>
  <c r="J59" i="8" s="1"/>
  <c r="I58" i="8"/>
  <c r="H58" i="8"/>
  <c r="G58" i="8"/>
  <c r="J58" i="8" s="1"/>
  <c r="I57" i="8"/>
  <c r="H57" i="8"/>
  <c r="G57" i="8"/>
  <c r="J57" i="8" s="1"/>
  <c r="I56" i="8"/>
  <c r="H56" i="8"/>
  <c r="G56" i="8"/>
  <c r="J56" i="8" s="1"/>
  <c r="I55" i="8"/>
  <c r="H55" i="8"/>
  <c r="G55" i="8"/>
  <c r="J55" i="8" s="1"/>
  <c r="I54" i="8"/>
  <c r="H54" i="8"/>
  <c r="G54" i="8"/>
  <c r="J54" i="8" s="1"/>
  <c r="I53" i="8"/>
  <c r="H53" i="8"/>
  <c r="G53" i="8"/>
  <c r="J53" i="8" s="1"/>
  <c r="I52" i="8"/>
  <c r="H52" i="8"/>
  <c r="G52" i="8"/>
  <c r="J52" i="8" s="1"/>
  <c r="I51" i="8"/>
  <c r="H51" i="8"/>
  <c r="G51" i="8"/>
  <c r="J51" i="8" s="1"/>
  <c r="I50" i="8"/>
  <c r="H50" i="8"/>
  <c r="G50" i="8"/>
  <c r="J50" i="8" s="1"/>
  <c r="I49" i="8"/>
  <c r="H49" i="8"/>
  <c r="G49" i="8"/>
  <c r="J49" i="8" s="1"/>
  <c r="I48" i="8"/>
  <c r="H48" i="8"/>
  <c r="G48" i="8"/>
  <c r="J48" i="8" s="1"/>
  <c r="I47" i="8"/>
  <c r="H47" i="8"/>
  <c r="G47" i="8"/>
  <c r="J47" i="8" s="1"/>
  <c r="I46" i="8"/>
  <c r="H46" i="8"/>
  <c r="G46" i="8"/>
  <c r="J46" i="8" s="1"/>
  <c r="I45" i="8"/>
  <c r="H45" i="8"/>
  <c r="G45" i="8"/>
  <c r="J45" i="8" s="1"/>
  <c r="I44" i="8"/>
  <c r="H44" i="8"/>
  <c r="G44" i="8"/>
  <c r="J44" i="8" s="1"/>
  <c r="I43" i="8"/>
  <c r="H43" i="8"/>
  <c r="G43" i="8"/>
  <c r="J43" i="8" s="1"/>
  <c r="I42" i="8"/>
  <c r="H42" i="8"/>
  <c r="G42" i="8"/>
  <c r="J42" i="8" s="1"/>
  <c r="I41" i="8"/>
  <c r="H41" i="8"/>
  <c r="G41" i="8"/>
  <c r="J41" i="8" s="1"/>
  <c r="I40" i="8"/>
  <c r="H40" i="8"/>
  <c r="G40" i="8"/>
  <c r="J40" i="8" s="1"/>
  <c r="I39" i="8"/>
  <c r="H39" i="8"/>
  <c r="G39" i="8"/>
  <c r="J39" i="8" s="1"/>
  <c r="I38" i="8"/>
  <c r="H38" i="8"/>
  <c r="G38" i="8"/>
  <c r="J38" i="8" s="1"/>
  <c r="I37" i="8"/>
  <c r="H37" i="8"/>
  <c r="G37" i="8"/>
  <c r="J37" i="8" s="1"/>
  <c r="I36" i="8"/>
  <c r="H36" i="8"/>
  <c r="G36" i="8"/>
  <c r="J36" i="8" s="1"/>
  <c r="I35" i="8"/>
  <c r="H35" i="8"/>
  <c r="G35" i="8"/>
  <c r="J35" i="8" s="1"/>
  <c r="I34" i="8"/>
  <c r="H34" i="8"/>
  <c r="G34" i="8"/>
  <c r="J34" i="8" s="1"/>
  <c r="I33" i="8"/>
  <c r="H33" i="8"/>
  <c r="G33" i="8"/>
  <c r="J33" i="8" s="1"/>
  <c r="I32" i="8"/>
  <c r="H32" i="8"/>
  <c r="G32" i="8"/>
  <c r="J32" i="8" s="1"/>
  <c r="I31" i="8"/>
  <c r="H31" i="8"/>
  <c r="G31" i="8"/>
  <c r="J31" i="8" s="1"/>
  <c r="I30" i="8"/>
  <c r="H30" i="8"/>
  <c r="G30" i="8"/>
  <c r="J30" i="8" s="1"/>
  <c r="I29" i="8"/>
  <c r="H29" i="8"/>
  <c r="G29" i="8"/>
  <c r="J29" i="8" s="1"/>
  <c r="I28" i="8"/>
  <c r="H28" i="8"/>
  <c r="G28" i="8"/>
  <c r="J28" i="8" s="1"/>
  <c r="I27" i="8"/>
  <c r="H27" i="8"/>
  <c r="G27" i="8"/>
  <c r="J27" i="8" s="1"/>
  <c r="I26" i="8"/>
  <c r="H26" i="8"/>
  <c r="G26" i="8"/>
  <c r="J26" i="8" s="1"/>
  <c r="I25" i="8"/>
  <c r="H25" i="8"/>
  <c r="G25" i="8"/>
  <c r="J25" i="8" s="1"/>
  <c r="I24" i="8"/>
  <c r="H24" i="8"/>
  <c r="G24" i="8"/>
  <c r="J24" i="8" s="1"/>
  <c r="I23" i="8"/>
  <c r="H23" i="8"/>
  <c r="G23" i="8"/>
  <c r="J23" i="8" s="1"/>
  <c r="I22" i="8"/>
  <c r="H22" i="8"/>
  <c r="G22" i="8"/>
  <c r="J22" i="8" s="1"/>
  <c r="I21" i="8"/>
  <c r="H21" i="8"/>
  <c r="G21" i="8"/>
  <c r="J21" i="8" s="1"/>
  <c r="I20" i="8"/>
  <c r="H20" i="8"/>
  <c r="G20" i="8"/>
  <c r="J20" i="8" s="1"/>
  <c r="I19" i="8"/>
  <c r="H19" i="8"/>
  <c r="G19" i="8"/>
  <c r="J19" i="8" s="1"/>
  <c r="I18" i="8"/>
  <c r="H18" i="8"/>
  <c r="G18" i="8"/>
  <c r="J18" i="8" s="1"/>
  <c r="I17" i="8"/>
  <c r="H17" i="8"/>
  <c r="G17" i="8"/>
  <c r="J17" i="8" s="1"/>
  <c r="I16" i="8"/>
  <c r="H16" i="8"/>
  <c r="G16" i="8"/>
  <c r="J16" i="8" s="1"/>
  <c r="I15" i="8"/>
  <c r="H15" i="8"/>
  <c r="G15" i="8"/>
  <c r="J15" i="8" s="1"/>
  <c r="I14" i="8"/>
  <c r="H14" i="8"/>
  <c r="G14" i="8"/>
  <c r="J14" i="8" s="1"/>
  <c r="I13" i="8"/>
  <c r="H13" i="8"/>
  <c r="G13" i="8"/>
  <c r="J13" i="8" s="1"/>
  <c r="I12" i="8"/>
  <c r="H12" i="8"/>
  <c r="G12" i="8"/>
  <c r="J12" i="8" s="1"/>
  <c r="I11" i="8"/>
  <c r="H11" i="8"/>
  <c r="G11" i="8"/>
  <c r="J11" i="8" s="1"/>
  <c r="I10" i="8"/>
  <c r="H10" i="8"/>
  <c r="G10" i="8"/>
  <c r="J10" i="8" s="1"/>
  <c r="I9" i="8"/>
  <c r="H9" i="8"/>
  <c r="G9" i="8"/>
  <c r="J9" i="8" s="1"/>
  <c r="I8" i="8"/>
  <c r="H8" i="8"/>
  <c r="G8" i="8"/>
  <c r="J8" i="8" s="1"/>
  <c r="I7" i="8"/>
  <c r="H7" i="8"/>
  <c r="G7" i="8"/>
  <c r="J7" i="8" s="1"/>
  <c r="I6" i="8"/>
  <c r="H6" i="8"/>
  <c r="G6" i="8"/>
  <c r="J6" i="8" s="1"/>
  <c r="I5" i="8"/>
  <c r="H5" i="8"/>
  <c r="G5" i="8"/>
  <c r="J5" i="8" s="1"/>
  <c r="I101" i="7"/>
  <c r="H101" i="7"/>
  <c r="G101" i="7"/>
  <c r="J101" i="7" s="1"/>
  <c r="I100" i="7"/>
  <c r="H100" i="7"/>
  <c r="G100" i="7"/>
  <c r="J100" i="7" s="1"/>
  <c r="I99" i="7"/>
  <c r="H99" i="7"/>
  <c r="G99" i="7"/>
  <c r="J99" i="7" s="1"/>
  <c r="I98" i="7"/>
  <c r="H98" i="7"/>
  <c r="G98" i="7"/>
  <c r="J98" i="7" s="1"/>
  <c r="I97" i="7"/>
  <c r="H97" i="7"/>
  <c r="G97" i="7"/>
  <c r="J97" i="7" s="1"/>
  <c r="I96" i="7"/>
  <c r="H96" i="7"/>
  <c r="G96" i="7"/>
  <c r="J96" i="7" s="1"/>
  <c r="I95" i="7"/>
  <c r="H95" i="7"/>
  <c r="G95" i="7"/>
  <c r="J95" i="7" s="1"/>
  <c r="I94" i="7"/>
  <c r="H94" i="7"/>
  <c r="G94" i="7"/>
  <c r="J94" i="7" s="1"/>
  <c r="I93" i="7"/>
  <c r="H93" i="7"/>
  <c r="G93" i="7"/>
  <c r="J93" i="7" s="1"/>
  <c r="I92" i="7"/>
  <c r="H92" i="7"/>
  <c r="G92" i="7"/>
  <c r="J92" i="7" s="1"/>
  <c r="I91" i="7"/>
  <c r="H91" i="7"/>
  <c r="G91" i="7"/>
  <c r="J91" i="7" s="1"/>
  <c r="I90" i="7"/>
  <c r="H90" i="7"/>
  <c r="G90" i="7"/>
  <c r="J90" i="7" s="1"/>
  <c r="I89" i="7"/>
  <c r="H89" i="7"/>
  <c r="G89" i="7"/>
  <c r="J89" i="7" s="1"/>
  <c r="I88" i="7"/>
  <c r="H88" i="7"/>
  <c r="G88" i="7"/>
  <c r="J88" i="7" s="1"/>
  <c r="I87" i="7"/>
  <c r="H87" i="7"/>
  <c r="G87" i="7"/>
  <c r="J87" i="7" s="1"/>
  <c r="I86" i="7"/>
  <c r="H86" i="7"/>
  <c r="G86" i="7"/>
  <c r="J86" i="7" s="1"/>
  <c r="I85" i="7"/>
  <c r="H85" i="7"/>
  <c r="G85" i="7"/>
  <c r="J85" i="7" s="1"/>
  <c r="I84" i="7"/>
  <c r="H84" i="7"/>
  <c r="G84" i="7"/>
  <c r="J84" i="7" s="1"/>
  <c r="I83" i="7"/>
  <c r="H83" i="7"/>
  <c r="G83" i="7"/>
  <c r="J83" i="7" s="1"/>
  <c r="I82" i="7"/>
  <c r="H82" i="7"/>
  <c r="G82" i="7"/>
  <c r="J82" i="7" s="1"/>
  <c r="I81" i="7"/>
  <c r="H81" i="7"/>
  <c r="G81" i="7"/>
  <c r="J81" i="7" s="1"/>
  <c r="I80" i="7"/>
  <c r="H80" i="7"/>
  <c r="G80" i="7"/>
  <c r="J80" i="7" s="1"/>
  <c r="I79" i="7"/>
  <c r="H79" i="7"/>
  <c r="G79" i="7"/>
  <c r="J79" i="7" s="1"/>
  <c r="I78" i="7"/>
  <c r="H78" i="7"/>
  <c r="G78" i="7"/>
  <c r="J78" i="7" s="1"/>
  <c r="I77" i="7"/>
  <c r="H77" i="7"/>
  <c r="G77" i="7"/>
  <c r="J77" i="7" s="1"/>
  <c r="I76" i="7"/>
  <c r="H76" i="7"/>
  <c r="G76" i="7"/>
  <c r="J76" i="7" s="1"/>
  <c r="I75" i="7"/>
  <c r="H75" i="7"/>
  <c r="G75" i="7"/>
  <c r="J75" i="7" s="1"/>
  <c r="I74" i="7"/>
  <c r="H74" i="7"/>
  <c r="G74" i="7"/>
  <c r="J74" i="7" s="1"/>
  <c r="I73" i="7"/>
  <c r="H73" i="7"/>
  <c r="G73" i="7"/>
  <c r="J73" i="7" s="1"/>
  <c r="I72" i="7"/>
  <c r="H72" i="7"/>
  <c r="G72" i="7"/>
  <c r="J72" i="7" s="1"/>
  <c r="I71" i="7"/>
  <c r="H71" i="7"/>
  <c r="G71" i="7"/>
  <c r="J71" i="7" s="1"/>
  <c r="I70" i="7"/>
  <c r="H70" i="7"/>
  <c r="G70" i="7"/>
  <c r="J70" i="7" s="1"/>
  <c r="I69" i="7"/>
  <c r="H69" i="7"/>
  <c r="G69" i="7"/>
  <c r="J69" i="7" s="1"/>
  <c r="I68" i="7"/>
  <c r="H68" i="7"/>
  <c r="G68" i="7"/>
  <c r="J68" i="7" s="1"/>
  <c r="I67" i="7"/>
  <c r="H67" i="7"/>
  <c r="G67" i="7"/>
  <c r="J67" i="7" s="1"/>
  <c r="I66" i="7"/>
  <c r="H66" i="7"/>
  <c r="G66" i="7"/>
  <c r="J66" i="7" s="1"/>
  <c r="I65" i="7"/>
  <c r="H65" i="7"/>
  <c r="G65" i="7"/>
  <c r="J65" i="7" s="1"/>
  <c r="I64" i="7"/>
  <c r="H64" i="7"/>
  <c r="G64" i="7"/>
  <c r="J64" i="7" s="1"/>
  <c r="I63" i="7"/>
  <c r="H63" i="7"/>
  <c r="G63" i="7"/>
  <c r="J63" i="7" s="1"/>
  <c r="I62" i="7"/>
  <c r="H62" i="7"/>
  <c r="G62" i="7"/>
  <c r="J62" i="7" s="1"/>
  <c r="I61" i="7"/>
  <c r="H61" i="7"/>
  <c r="G61" i="7"/>
  <c r="J61" i="7" s="1"/>
  <c r="I60" i="7"/>
  <c r="H60" i="7"/>
  <c r="G60" i="7"/>
  <c r="J60" i="7" s="1"/>
  <c r="I59" i="7"/>
  <c r="H59" i="7"/>
  <c r="G59" i="7"/>
  <c r="J59" i="7" s="1"/>
  <c r="I58" i="7"/>
  <c r="H58" i="7"/>
  <c r="G58" i="7"/>
  <c r="J58" i="7" s="1"/>
  <c r="I57" i="7"/>
  <c r="H57" i="7"/>
  <c r="G57" i="7"/>
  <c r="J57" i="7" s="1"/>
  <c r="I56" i="7"/>
  <c r="H56" i="7"/>
  <c r="G56" i="7"/>
  <c r="J56" i="7" s="1"/>
  <c r="I55" i="7"/>
  <c r="H55" i="7"/>
  <c r="G55" i="7"/>
  <c r="J55" i="7" s="1"/>
  <c r="I54" i="7"/>
  <c r="H54" i="7"/>
  <c r="G54" i="7"/>
  <c r="J54" i="7" s="1"/>
  <c r="I53" i="7"/>
  <c r="H53" i="7"/>
  <c r="G53" i="7"/>
  <c r="J53" i="7" s="1"/>
  <c r="I52" i="7"/>
  <c r="H52" i="7"/>
  <c r="G52" i="7"/>
  <c r="J52" i="7" s="1"/>
  <c r="I51" i="7"/>
  <c r="H51" i="7"/>
  <c r="G51" i="7"/>
  <c r="J51" i="7" s="1"/>
  <c r="I50" i="7"/>
  <c r="H50" i="7"/>
  <c r="G50" i="7"/>
  <c r="J50" i="7" s="1"/>
  <c r="I49" i="7"/>
  <c r="H49" i="7"/>
  <c r="G49" i="7"/>
  <c r="J49" i="7" s="1"/>
  <c r="I48" i="7"/>
  <c r="H48" i="7"/>
  <c r="G48" i="7"/>
  <c r="J48" i="7" s="1"/>
  <c r="I47" i="7"/>
  <c r="H47" i="7"/>
  <c r="G47" i="7"/>
  <c r="J47" i="7" s="1"/>
  <c r="I46" i="7"/>
  <c r="H46" i="7"/>
  <c r="G46" i="7"/>
  <c r="J46" i="7" s="1"/>
  <c r="I45" i="7"/>
  <c r="H45" i="7"/>
  <c r="G45" i="7"/>
  <c r="J45" i="7" s="1"/>
  <c r="I44" i="7"/>
  <c r="H44" i="7"/>
  <c r="G44" i="7"/>
  <c r="J44" i="7" s="1"/>
  <c r="I43" i="7"/>
  <c r="H43" i="7"/>
  <c r="G43" i="7"/>
  <c r="J43" i="7" s="1"/>
  <c r="I42" i="7"/>
  <c r="H42" i="7"/>
  <c r="G42" i="7"/>
  <c r="J42" i="7" s="1"/>
  <c r="I41" i="7"/>
  <c r="H41" i="7"/>
  <c r="G41" i="7"/>
  <c r="J41" i="7" s="1"/>
  <c r="I40" i="7"/>
  <c r="H40" i="7"/>
  <c r="G40" i="7"/>
  <c r="J40" i="7" s="1"/>
  <c r="I39" i="7"/>
  <c r="H39" i="7"/>
  <c r="G39" i="7"/>
  <c r="J39" i="7" s="1"/>
  <c r="I38" i="7"/>
  <c r="H38" i="7"/>
  <c r="G38" i="7"/>
  <c r="J38" i="7" s="1"/>
  <c r="I37" i="7"/>
  <c r="H37" i="7"/>
  <c r="G37" i="7"/>
  <c r="J37" i="7" s="1"/>
  <c r="I36" i="7"/>
  <c r="H36" i="7"/>
  <c r="G36" i="7"/>
  <c r="J36" i="7" s="1"/>
  <c r="I35" i="7"/>
  <c r="H35" i="7"/>
  <c r="G35" i="7"/>
  <c r="J35" i="7" s="1"/>
  <c r="I34" i="7"/>
  <c r="H34" i="7"/>
  <c r="G34" i="7"/>
  <c r="J34" i="7" s="1"/>
  <c r="I33" i="7"/>
  <c r="H33" i="7"/>
  <c r="G33" i="7"/>
  <c r="J33" i="7" s="1"/>
  <c r="I32" i="7"/>
  <c r="H32" i="7"/>
  <c r="G32" i="7"/>
  <c r="J32" i="7" s="1"/>
  <c r="I31" i="7"/>
  <c r="H31" i="7"/>
  <c r="G31" i="7"/>
  <c r="J31" i="7" s="1"/>
  <c r="I30" i="7"/>
  <c r="H30" i="7"/>
  <c r="G30" i="7"/>
  <c r="J30" i="7" s="1"/>
  <c r="I29" i="7"/>
  <c r="H29" i="7"/>
  <c r="G29" i="7"/>
  <c r="J29" i="7" s="1"/>
  <c r="I28" i="7"/>
  <c r="H28" i="7"/>
  <c r="G28" i="7"/>
  <c r="J28" i="7" s="1"/>
  <c r="I27" i="7"/>
  <c r="H27" i="7"/>
  <c r="G27" i="7"/>
  <c r="J27" i="7" s="1"/>
  <c r="I26" i="7"/>
  <c r="H26" i="7"/>
  <c r="G26" i="7"/>
  <c r="J26" i="7" s="1"/>
  <c r="I25" i="7"/>
  <c r="H25" i="7"/>
  <c r="G25" i="7"/>
  <c r="J25" i="7" s="1"/>
  <c r="I24" i="7"/>
  <c r="H24" i="7"/>
  <c r="G24" i="7"/>
  <c r="J24" i="7" s="1"/>
  <c r="I23" i="7"/>
  <c r="H23" i="7"/>
  <c r="G23" i="7"/>
  <c r="J23" i="7" s="1"/>
  <c r="I22" i="7"/>
  <c r="H22" i="7"/>
  <c r="G22" i="7"/>
  <c r="J22" i="7" s="1"/>
  <c r="I21" i="7"/>
  <c r="H21" i="7"/>
  <c r="G21" i="7"/>
  <c r="J21" i="7" s="1"/>
  <c r="I20" i="7"/>
  <c r="H20" i="7"/>
  <c r="G20" i="7"/>
  <c r="J20" i="7" s="1"/>
  <c r="I19" i="7"/>
  <c r="H19" i="7"/>
  <c r="G19" i="7"/>
  <c r="J19" i="7" s="1"/>
  <c r="I18" i="7"/>
  <c r="H18" i="7"/>
  <c r="G18" i="7"/>
  <c r="J18" i="7" s="1"/>
  <c r="I17" i="7"/>
  <c r="H17" i="7"/>
  <c r="G17" i="7"/>
  <c r="J17" i="7" s="1"/>
  <c r="I16" i="7"/>
  <c r="H16" i="7"/>
  <c r="G16" i="7"/>
  <c r="J16" i="7" s="1"/>
  <c r="J15" i="7"/>
  <c r="I15" i="7"/>
  <c r="H15" i="7"/>
  <c r="G15" i="7"/>
  <c r="J14" i="7"/>
  <c r="I14" i="7"/>
  <c r="H14" i="7"/>
  <c r="G14" i="7"/>
  <c r="J13" i="7"/>
  <c r="I13" i="7"/>
  <c r="H13" i="7"/>
  <c r="G13" i="7"/>
  <c r="J12" i="7"/>
  <c r="I12" i="7"/>
  <c r="H12" i="7"/>
  <c r="G12" i="7"/>
  <c r="J11" i="7"/>
  <c r="I11" i="7"/>
  <c r="H11" i="7"/>
  <c r="G11" i="7"/>
  <c r="J10" i="7"/>
  <c r="I10" i="7"/>
  <c r="H10" i="7"/>
  <c r="G10" i="7"/>
  <c r="J9" i="7"/>
  <c r="I9" i="7"/>
  <c r="H9" i="7"/>
  <c r="G9" i="7"/>
  <c r="J8" i="7"/>
  <c r="I8" i="7"/>
  <c r="H8" i="7"/>
  <c r="G8" i="7"/>
  <c r="J7" i="7"/>
  <c r="I7" i="7"/>
  <c r="H7" i="7"/>
  <c r="G7" i="7"/>
  <c r="J6" i="7"/>
  <c r="I6" i="7"/>
  <c r="H6" i="7"/>
  <c r="G6" i="7"/>
  <c r="J5" i="7"/>
  <c r="I5" i="7"/>
  <c r="H5" i="7"/>
  <c r="G5" i="7"/>
  <c r="I102" i="6"/>
  <c r="H102" i="6"/>
  <c r="G102" i="6"/>
  <c r="J102" i="6" s="1"/>
  <c r="I101" i="6"/>
  <c r="H101" i="6"/>
  <c r="G101" i="6"/>
  <c r="J101" i="6" s="1"/>
  <c r="I100" i="6"/>
  <c r="H100" i="6"/>
  <c r="G100" i="6"/>
  <c r="J100" i="6" s="1"/>
  <c r="I99" i="6"/>
  <c r="H99" i="6"/>
  <c r="G99" i="6"/>
  <c r="J99" i="6" s="1"/>
  <c r="I98" i="6"/>
  <c r="H98" i="6"/>
  <c r="G98" i="6"/>
  <c r="J98" i="6" s="1"/>
  <c r="I97" i="6"/>
  <c r="H97" i="6"/>
  <c r="G97" i="6"/>
  <c r="J97" i="6" s="1"/>
  <c r="I96" i="6"/>
  <c r="H96" i="6"/>
  <c r="G96" i="6"/>
  <c r="J96" i="6" s="1"/>
  <c r="I95" i="6"/>
  <c r="H95" i="6"/>
  <c r="G95" i="6"/>
  <c r="J95" i="6" s="1"/>
  <c r="I94" i="6"/>
  <c r="H94" i="6"/>
  <c r="G94" i="6"/>
  <c r="J94" i="6" s="1"/>
  <c r="I93" i="6"/>
  <c r="H93" i="6"/>
  <c r="G93" i="6"/>
  <c r="J93" i="6" s="1"/>
  <c r="I92" i="6"/>
  <c r="H92" i="6"/>
  <c r="G92" i="6"/>
  <c r="J92" i="6" s="1"/>
  <c r="I91" i="6"/>
  <c r="H91" i="6"/>
  <c r="G91" i="6"/>
  <c r="J91" i="6" s="1"/>
  <c r="I90" i="6"/>
  <c r="H90" i="6"/>
  <c r="G90" i="6"/>
  <c r="J90" i="6" s="1"/>
  <c r="I89" i="6"/>
  <c r="H89" i="6"/>
  <c r="G89" i="6"/>
  <c r="J89" i="6" s="1"/>
  <c r="I88" i="6"/>
  <c r="H88" i="6"/>
  <c r="G88" i="6"/>
  <c r="J88" i="6" s="1"/>
  <c r="I87" i="6"/>
  <c r="H87" i="6"/>
  <c r="G87" i="6"/>
  <c r="J87" i="6" s="1"/>
  <c r="I86" i="6"/>
  <c r="H86" i="6"/>
  <c r="G86" i="6"/>
  <c r="J86" i="6" s="1"/>
  <c r="I85" i="6"/>
  <c r="H85" i="6"/>
  <c r="G85" i="6"/>
  <c r="J85" i="6" s="1"/>
  <c r="I84" i="6"/>
  <c r="H84" i="6"/>
  <c r="G84" i="6"/>
  <c r="J84" i="6" s="1"/>
  <c r="I83" i="6"/>
  <c r="H83" i="6"/>
  <c r="G83" i="6"/>
  <c r="J83" i="6" s="1"/>
  <c r="I82" i="6"/>
  <c r="H82" i="6"/>
  <c r="G82" i="6"/>
  <c r="J82" i="6" s="1"/>
  <c r="I81" i="6"/>
  <c r="H81" i="6"/>
  <c r="G81" i="6"/>
  <c r="J81" i="6" s="1"/>
  <c r="I80" i="6"/>
  <c r="H80" i="6"/>
  <c r="G80" i="6"/>
  <c r="J80" i="6" s="1"/>
  <c r="I79" i="6"/>
  <c r="H79" i="6"/>
  <c r="G79" i="6"/>
  <c r="J79" i="6" s="1"/>
  <c r="I78" i="6"/>
  <c r="H78" i="6"/>
  <c r="G78" i="6"/>
  <c r="J78" i="6" s="1"/>
  <c r="I77" i="6"/>
  <c r="H77" i="6"/>
  <c r="G77" i="6"/>
  <c r="J77" i="6" s="1"/>
  <c r="I76" i="6"/>
  <c r="H76" i="6"/>
  <c r="G76" i="6"/>
  <c r="J76" i="6" s="1"/>
  <c r="I75" i="6"/>
  <c r="H75" i="6"/>
  <c r="G75" i="6"/>
  <c r="J75" i="6" s="1"/>
  <c r="I74" i="6"/>
  <c r="H74" i="6"/>
  <c r="G74" i="6"/>
  <c r="J74" i="6" s="1"/>
  <c r="I73" i="6"/>
  <c r="H73" i="6"/>
  <c r="G73" i="6"/>
  <c r="J73" i="6" s="1"/>
  <c r="I72" i="6"/>
  <c r="H72" i="6"/>
  <c r="G72" i="6"/>
  <c r="J72" i="6" s="1"/>
  <c r="I71" i="6"/>
  <c r="H71" i="6"/>
  <c r="G71" i="6"/>
  <c r="J71" i="6" s="1"/>
  <c r="I70" i="6"/>
  <c r="H70" i="6"/>
  <c r="G70" i="6"/>
  <c r="J70" i="6" s="1"/>
  <c r="I69" i="6"/>
  <c r="H69" i="6"/>
  <c r="G69" i="6"/>
  <c r="J69" i="6" s="1"/>
  <c r="I68" i="6"/>
  <c r="H68" i="6"/>
  <c r="G68" i="6"/>
  <c r="J68" i="6" s="1"/>
  <c r="I67" i="6"/>
  <c r="H67" i="6"/>
  <c r="G67" i="6"/>
  <c r="J67" i="6" s="1"/>
  <c r="I66" i="6"/>
  <c r="H66" i="6"/>
  <c r="G66" i="6"/>
  <c r="J66" i="6" s="1"/>
  <c r="I65" i="6"/>
  <c r="H65" i="6"/>
  <c r="G65" i="6"/>
  <c r="J65" i="6" s="1"/>
  <c r="I64" i="6"/>
  <c r="H64" i="6"/>
  <c r="G64" i="6"/>
  <c r="J64" i="6" s="1"/>
  <c r="I63" i="6"/>
  <c r="H63" i="6"/>
  <c r="G63" i="6"/>
  <c r="J63" i="6" s="1"/>
  <c r="I62" i="6"/>
  <c r="H62" i="6"/>
  <c r="G62" i="6"/>
  <c r="J62" i="6" s="1"/>
  <c r="I61" i="6"/>
  <c r="H61" i="6"/>
  <c r="G61" i="6"/>
  <c r="J61" i="6" s="1"/>
  <c r="I60" i="6"/>
  <c r="H60" i="6"/>
  <c r="G60" i="6"/>
  <c r="J60" i="6" s="1"/>
  <c r="I59" i="6"/>
  <c r="H59" i="6"/>
  <c r="G59" i="6"/>
  <c r="J59" i="6" s="1"/>
  <c r="I58" i="6"/>
  <c r="H58" i="6"/>
  <c r="G58" i="6"/>
  <c r="J58" i="6" s="1"/>
  <c r="I57" i="6"/>
  <c r="H57" i="6"/>
  <c r="G57" i="6"/>
  <c r="J57" i="6" s="1"/>
  <c r="I56" i="6"/>
  <c r="H56" i="6"/>
  <c r="G56" i="6"/>
  <c r="J56" i="6" s="1"/>
  <c r="I55" i="6"/>
  <c r="H55" i="6"/>
  <c r="G55" i="6"/>
  <c r="J55" i="6" s="1"/>
  <c r="I54" i="6"/>
  <c r="H54" i="6"/>
  <c r="G54" i="6"/>
  <c r="J54" i="6" s="1"/>
  <c r="I53" i="6"/>
  <c r="H53" i="6"/>
  <c r="G53" i="6"/>
  <c r="J53" i="6" s="1"/>
  <c r="I52" i="6"/>
  <c r="H52" i="6"/>
  <c r="G52" i="6"/>
  <c r="J52" i="6" s="1"/>
  <c r="I51" i="6"/>
  <c r="H51" i="6"/>
  <c r="G51" i="6"/>
  <c r="J51" i="6" s="1"/>
  <c r="I50" i="6"/>
  <c r="H50" i="6"/>
  <c r="G50" i="6"/>
  <c r="J50" i="6" s="1"/>
  <c r="I49" i="6"/>
  <c r="H49" i="6"/>
  <c r="G49" i="6"/>
  <c r="J49" i="6" s="1"/>
  <c r="I48" i="6"/>
  <c r="H48" i="6"/>
  <c r="G48" i="6"/>
  <c r="J48" i="6" s="1"/>
  <c r="I47" i="6"/>
  <c r="H47" i="6"/>
  <c r="G47" i="6"/>
  <c r="J47" i="6" s="1"/>
  <c r="I46" i="6"/>
  <c r="H46" i="6"/>
  <c r="G46" i="6"/>
  <c r="J46" i="6" s="1"/>
  <c r="I45" i="6"/>
  <c r="H45" i="6"/>
  <c r="G45" i="6"/>
  <c r="J45" i="6" s="1"/>
  <c r="I44" i="6"/>
  <c r="H44" i="6"/>
  <c r="G44" i="6"/>
  <c r="J44" i="6" s="1"/>
  <c r="I43" i="6"/>
  <c r="H43" i="6"/>
  <c r="G43" i="6"/>
  <c r="J43" i="6" s="1"/>
  <c r="I42" i="6"/>
  <c r="H42" i="6"/>
  <c r="G42" i="6"/>
  <c r="J42" i="6" s="1"/>
  <c r="I41" i="6"/>
  <c r="H41" i="6"/>
  <c r="G41" i="6"/>
  <c r="J41" i="6" s="1"/>
  <c r="I40" i="6"/>
  <c r="H40" i="6"/>
  <c r="G40" i="6"/>
  <c r="J40" i="6" s="1"/>
  <c r="I39" i="6"/>
  <c r="H39" i="6"/>
  <c r="G39" i="6"/>
  <c r="J39" i="6" s="1"/>
  <c r="I38" i="6"/>
  <c r="H38" i="6"/>
  <c r="G38" i="6"/>
  <c r="J38" i="6" s="1"/>
  <c r="I37" i="6"/>
  <c r="H37" i="6"/>
  <c r="G37" i="6"/>
  <c r="J37" i="6" s="1"/>
  <c r="I36" i="6"/>
  <c r="H36" i="6"/>
  <c r="G36" i="6"/>
  <c r="J36" i="6" s="1"/>
  <c r="I35" i="6"/>
  <c r="H35" i="6"/>
  <c r="G35" i="6"/>
  <c r="J35" i="6" s="1"/>
  <c r="I34" i="6"/>
  <c r="H34" i="6"/>
  <c r="G34" i="6"/>
  <c r="J34" i="6" s="1"/>
  <c r="I33" i="6"/>
  <c r="H33" i="6"/>
  <c r="G33" i="6"/>
  <c r="J33" i="6" s="1"/>
  <c r="I32" i="6"/>
  <c r="H32" i="6"/>
  <c r="G32" i="6"/>
  <c r="J32" i="6" s="1"/>
  <c r="I31" i="6"/>
  <c r="H31" i="6"/>
  <c r="G31" i="6"/>
  <c r="J31" i="6" s="1"/>
  <c r="I30" i="6"/>
  <c r="H30" i="6"/>
  <c r="G30" i="6"/>
  <c r="J30" i="6" s="1"/>
  <c r="I29" i="6"/>
  <c r="H29" i="6"/>
  <c r="G29" i="6"/>
  <c r="J29" i="6" s="1"/>
  <c r="I28" i="6"/>
  <c r="H28" i="6"/>
  <c r="G28" i="6"/>
  <c r="J28" i="6" s="1"/>
  <c r="I27" i="6"/>
  <c r="H27" i="6"/>
  <c r="G27" i="6"/>
  <c r="J27" i="6" s="1"/>
  <c r="I26" i="6"/>
  <c r="H26" i="6"/>
  <c r="G26" i="6"/>
  <c r="J26" i="6" s="1"/>
  <c r="I25" i="6"/>
  <c r="H25" i="6"/>
  <c r="G25" i="6"/>
  <c r="J25" i="6" s="1"/>
  <c r="I24" i="6"/>
  <c r="H24" i="6"/>
  <c r="G24" i="6"/>
  <c r="J24" i="6" s="1"/>
  <c r="I23" i="6"/>
  <c r="H23" i="6"/>
  <c r="G23" i="6"/>
  <c r="J23" i="6" s="1"/>
  <c r="I22" i="6"/>
  <c r="H22" i="6"/>
  <c r="G22" i="6"/>
  <c r="J22" i="6" s="1"/>
  <c r="I21" i="6"/>
  <c r="H21" i="6"/>
  <c r="G21" i="6"/>
  <c r="J21" i="6" s="1"/>
  <c r="I20" i="6"/>
  <c r="H20" i="6"/>
  <c r="G20" i="6"/>
  <c r="J20" i="6" s="1"/>
  <c r="I19" i="6"/>
  <c r="H19" i="6"/>
  <c r="G19" i="6"/>
  <c r="J19" i="6" s="1"/>
  <c r="I18" i="6"/>
  <c r="H18" i="6"/>
  <c r="G18" i="6"/>
  <c r="J18" i="6" s="1"/>
  <c r="I17" i="6"/>
  <c r="H17" i="6"/>
  <c r="G17" i="6"/>
  <c r="J17" i="6" s="1"/>
  <c r="I16" i="6"/>
  <c r="H16" i="6"/>
  <c r="G16" i="6"/>
  <c r="J16" i="6" s="1"/>
  <c r="I15" i="6"/>
  <c r="H15" i="6"/>
  <c r="G15" i="6"/>
  <c r="J15" i="6" s="1"/>
  <c r="I14" i="6"/>
  <c r="H14" i="6"/>
  <c r="G14" i="6"/>
  <c r="J14" i="6" s="1"/>
  <c r="I13" i="6"/>
  <c r="H13" i="6"/>
  <c r="G13" i="6"/>
  <c r="J13" i="6" s="1"/>
  <c r="I12" i="6"/>
  <c r="H12" i="6"/>
  <c r="G12" i="6"/>
  <c r="J12" i="6" s="1"/>
  <c r="I11" i="6"/>
  <c r="H11" i="6"/>
  <c r="G11" i="6"/>
  <c r="J11" i="6" s="1"/>
  <c r="I10" i="6"/>
  <c r="H10" i="6"/>
  <c r="G10" i="6"/>
  <c r="J10" i="6" s="1"/>
  <c r="I9" i="6"/>
  <c r="H9" i="6"/>
  <c r="G9" i="6"/>
  <c r="J9" i="6" s="1"/>
  <c r="I8" i="6"/>
  <c r="H8" i="6"/>
  <c r="G8" i="6"/>
  <c r="J8" i="6" s="1"/>
  <c r="I7" i="6"/>
  <c r="H7" i="6"/>
  <c r="G7" i="6"/>
  <c r="J7" i="6" s="1"/>
  <c r="I6" i="6"/>
  <c r="H6" i="6"/>
  <c r="G6" i="6"/>
  <c r="J6" i="6" s="1"/>
  <c r="I5" i="6"/>
  <c r="H5" i="6"/>
  <c r="G5" i="6"/>
  <c r="J5" i="6" s="1"/>
  <c r="I32" i="5"/>
  <c r="H32" i="5"/>
  <c r="G32" i="5"/>
  <c r="J32" i="5" s="1"/>
  <c r="I31" i="5"/>
  <c r="H31" i="5"/>
  <c r="G31" i="5"/>
  <c r="J31" i="5" s="1"/>
  <c r="I30" i="5"/>
  <c r="H30" i="5"/>
  <c r="G30" i="5"/>
  <c r="J30" i="5" s="1"/>
  <c r="I29" i="5"/>
  <c r="H29" i="5"/>
  <c r="G29" i="5"/>
  <c r="J29" i="5" s="1"/>
  <c r="I28" i="5"/>
  <c r="H28" i="5"/>
  <c r="G28" i="5"/>
  <c r="J28" i="5" s="1"/>
  <c r="I27" i="5"/>
  <c r="H27" i="5"/>
  <c r="G27" i="5"/>
  <c r="J27" i="5" s="1"/>
  <c r="I26" i="5"/>
  <c r="H26" i="5"/>
  <c r="G26" i="5"/>
  <c r="J26" i="5" s="1"/>
  <c r="I25" i="5"/>
  <c r="H25" i="5"/>
  <c r="G25" i="5"/>
  <c r="J25" i="5" s="1"/>
  <c r="I24" i="5"/>
  <c r="H24" i="5"/>
  <c r="G24" i="5"/>
  <c r="J24" i="5" s="1"/>
  <c r="I23" i="5"/>
  <c r="H23" i="5"/>
  <c r="G23" i="5"/>
  <c r="J23" i="5" s="1"/>
  <c r="I22" i="5"/>
  <c r="H22" i="5"/>
  <c r="G22" i="5"/>
  <c r="J22" i="5" s="1"/>
  <c r="I21" i="5"/>
  <c r="H21" i="5"/>
  <c r="G21" i="5"/>
  <c r="J21" i="5" s="1"/>
  <c r="I20" i="5"/>
  <c r="H20" i="5"/>
  <c r="G20" i="5"/>
  <c r="J20" i="5" s="1"/>
  <c r="I19" i="5"/>
  <c r="H19" i="5"/>
  <c r="G19" i="5"/>
  <c r="J19" i="5" s="1"/>
  <c r="I18" i="5"/>
  <c r="H18" i="5"/>
  <c r="G18" i="5"/>
  <c r="J18" i="5" s="1"/>
  <c r="I17" i="5"/>
  <c r="H17" i="5"/>
  <c r="G17" i="5"/>
  <c r="J17" i="5" s="1"/>
  <c r="I16" i="5"/>
  <c r="H16" i="5"/>
  <c r="G16" i="5"/>
  <c r="J16" i="5" s="1"/>
  <c r="I15" i="5"/>
  <c r="H15" i="5"/>
  <c r="G15" i="5"/>
  <c r="J15" i="5" s="1"/>
  <c r="I14" i="5"/>
  <c r="H14" i="5"/>
  <c r="G14" i="5"/>
  <c r="J14" i="5" s="1"/>
  <c r="I13" i="5"/>
  <c r="H13" i="5"/>
  <c r="G13" i="5"/>
  <c r="J13" i="5" s="1"/>
  <c r="I12" i="5"/>
  <c r="H12" i="5"/>
  <c r="G12" i="5"/>
  <c r="J12" i="5" s="1"/>
  <c r="I11" i="5"/>
  <c r="H11" i="5"/>
  <c r="G11" i="5"/>
  <c r="J11" i="5" s="1"/>
  <c r="I10" i="5"/>
  <c r="H10" i="5"/>
  <c r="G10" i="5"/>
  <c r="J10" i="5" s="1"/>
  <c r="I9" i="5"/>
  <c r="H9" i="5"/>
  <c r="G9" i="5"/>
  <c r="J9" i="5" s="1"/>
  <c r="I8" i="5"/>
  <c r="H8" i="5"/>
  <c r="G8" i="5"/>
  <c r="J8" i="5" s="1"/>
  <c r="I7" i="5"/>
  <c r="H7" i="5"/>
  <c r="G7" i="5"/>
  <c r="J7" i="5" s="1"/>
  <c r="I6" i="5"/>
  <c r="H6" i="5"/>
  <c r="G6" i="5"/>
  <c r="J6" i="5" s="1"/>
  <c r="I5" i="5"/>
  <c r="H5" i="5"/>
  <c r="G5" i="5"/>
  <c r="J5" i="5" s="1"/>
  <c r="I103" i="4"/>
  <c r="H103" i="4"/>
  <c r="G103" i="4"/>
  <c r="J103" i="4" s="1"/>
  <c r="I102" i="4"/>
  <c r="H102" i="4"/>
  <c r="G102" i="4"/>
  <c r="J102" i="4" s="1"/>
  <c r="I101" i="4"/>
  <c r="H101" i="4"/>
  <c r="G101" i="4"/>
  <c r="J101" i="4" s="1"/>
  <c r="I100" i="4"/>
  <c r="H100" i="4"/>
  <c r="G100" i="4"/>
  <c r="J100" i="4" s="1"/>
  <c r="I99" i="4"/>
  <c r="H99" i="4"/>
  <c r="G99" i="4"/>
  <c r="J99" i="4" s="1"/>
  <c r="I98" i="4"/>
  <c r="H98" i="4"/>
  <c r="G98" i="4"/>
  <c r="J98" i="4" s="1"/>
  <c r="I97" i="4"/>
  <c r="H97" i="4"/>
  <c r="G97" i="4"/>
  <c r="J97" i="4" s="1"/>
  <c r="I96" i="4"/>
  <c r="H96" i="4"/>
  <c r="G96" i="4"/>
  <c r="J96" i="4" s="1"/>
  <c r="I95" i="4"/>
  <c r="H95" i="4"/>
  <c r="G95" i="4"/>
  <c r="J95" i="4" s="1"/>
  <c r="I94" i="4"/>
  <c r="H94" i="4"/>
  <c r="G94" i="4"/>
  <c r="J94" i="4" s="1"/>
  <c r="I93" i="4"/>
  <c r="H93" i="4"/>
  <c r="G93" i="4"/>
  <c r="J93" i="4" s="1"/>
  <c r="I92" i="4"/>
  <c r="H92" i="4"/>
  <c r="G92" i="4"/>
  <c r="J92" i="4" s="1"/>
  <c r="I91" i="4"/>
  <c r="H91" i="4"/>
  <c r="G91" i="4"/>
  <c r="J91" i="4" s="1"/>
  <c r="I90" i="4"/>
  <c r="H90" i="4"/>
  <c r="G90" i="4"/>
  <c r="J90" i="4" s="1"/>
  <c r="I89" i="4"/>
  <c r="H89" i="4"/>
  <c r="G89" i="4"/>
  <c r="J89" i="4" s="1"/>
  <c r="I88" i="4"/>
  <c r="H88" i="4"/>
  <c r="G88" i="4"/>
  <c r="J88" i="4" s="1"/>
  <c r="I87" i="4"/>
  <c r="H87" i="4"/>
  <c r="G87" i="4"/>
  <c r="J87" i="4" s="1"/>
  <c r="I86" i="4"/>
  <c r="H86" i="4"/>
  <c r="G86" i="4"/>
  <c r="J86" i="4" s="1"/>
  <c r="I85" i="4"/>
  <c r="H85" i="4"/>
  <c r="G85" i="4"/>
  <c r="J85" i="4" s="1"/>
  <c r="I84" i="4"/>
  <c r="H84" i="4"/>
  <c r="G84" i="4"/>
  <c r="J84" i="4" s="1"/>
  <c r="I83" i="4"/>
  <c r="H83" i="4"/>
  <c r="G83" i="4"/>
  <c r="J83" i="4" s="1"/>
  <c r="I82" i="4"/>
  <c r="H82" i="4"/>
  <c r="G82" i="4"/>
  <c r="J82" i="4" s="1"/>
  <c r="I81" i="4"/>
  <c r="H81" i="4"/>
  <c r="G81" i="4"/>
  <c r="J81" i="4" s="1"/>
  <c r="I80" i="4"/>
  <c r="H80" i="4"/>
  <c r="G80" i="4"/>
  <c r="J80" i="4" s="1"/>
  <c r="I79" i="4"/>
  <c r="H79" i="4"/>
  <c r="G79" i="4"/>
  <c r="J79" i="4" s="1"/>
  <c r="I78" i="4"/>
  <c r="H78" i="4"/>
  <c r="G78" i="4"/>
  <c r="J78" i="4" s="1"/>
  <c r="I77" i="4"/>
  <c r="H77" i="4"/>
  <c r="G77" i="4"/>
  <c r="J77" i="4" s="1"/>
  <c r="I76" i="4"/>
  <c r="H76" i="4"/>
  <c r="G76" i="4"/>
  <c r="J76" i="4" s="1"/>
  <c r="I75" i="4"/>
  <c r="H75" i="4"/>
  <c r="G75" i="4"/>
  <c r="J75" i="4" s="1"/>
  <c r="I74" i="4"/>
  <c r="H74" i="4"/>
  <c r="G74" i="4"/>
  <c r="J74" i="4" s="1"/>
  <c r="I73" i="4"/>
  <c r="H73" i="4"/>
  <c r="G73" i="4"/>
  <c r="J73" i="4" s="1"/>
  <c r="I72" i="4"/>
  <c r="H72" i="4"/>
  <c r="G72" i="4"/>
  <c r="J72" i="4" s="1"/>
  <c r="I71" i="4"/>
  <c r="H71" i="4"/>
  <c r="G71" i="4"/>
  <c r="J71" i="4" s="1"/>
  <c r="I70" i="4"/>
  <c r="H70" i="4"/>
  <c r="G70" i="4"/>
  <c r="J70" i="4" s="1"/>
  <c r="I69" i="4"/>
  <c r="H69" i="4"/>
  <c r="G69" i="4"/>
  <c r="J69" i="4" s="1"/>
  <c r="I68" i="4"/>
  <c r="H68" i="4"/>
  <c r="G68" i="4"/>
  <c r="J68" i="4" s="1"/>
  <c r="I67" i="4"/>
  <c r="H67" i="4"/>
  <c r="G67" i="4"/>
  <c r="J67" i="4" s="1"/>
  <c r="I66" i="4"/>
  <c r="H66" i="4"/>
  <c r="G66" i="4"/>
  <c r="J66" i="4" s="1"/>
  <c r="I65" i="4"/>
  <c r="H65" i="4"/>
  <c r="G65" i="4"/>
  <c r="J65" i="4" s="1"/>
  <c r="I64" i="4"/>
  <c r="H64" i="4"/>
  <c r="G64" i="4"/>
  <c r="J64" i="4" s="1"/>
  <c r="I63" i="4"/>
  <c r="H63" i="4"/>
  <c r="G63" i="4"/>
  <c r="J63" i="4" s="1"/>
  <c r="I62" i="4"/>
  <c r="H62" i="4"/>
  <c r="G62" i="4"/>
  <c r="J62" i="4" s="1"/>
  <c r="I61" i="4"/>
  <c r="H61" i="4"/>
  <c r="G61" i="4"/>
  <c r="J61" i="4" s="1"/>
  <c r="I60" i="4"/>
  <c r="H60" i="4"/>
  <c r="G60" i="4"/>
  <c r="J60" i="4" s="1"/>
  <c r="I59" i="4"/>
  <c r="H59" i="4"/>
  <c r="G59" i="4"/>
  <c r="J59" i="4" s="1"/>
  <c r="I58" i="4"/>
  <c r="H58" i="4"/>
  <c r="G58" i="4"/>
  <c r="J58" i="4" s="1"/>
  <c r="I57" i="4"/>
  <c r="H57" i="4"/>
  <c r="G57" i="4"/>
  <c r="J57" i="4" s="1"/>
  <c r="I56" i="4"/>
  <c r="H56" i="4"/>
  <c r="G56" i="4"/>
  <c r="J56" i="4" s="1"/>
  <c r="I55" i="4"/>
  <c r="H55" i="4"/>
  <c r="G55" i="4"/>
  <c r="J55" i="4" s="1"/>
  <c r="I54" i="4"/>
  <c r="H54" i="4"/>
  <c r="G54" i="4"/>
  <c r="J54" i="4" s="1"/>
  <c r="I53" i="4"/>
  <c r="H53" i="4"/>
  <c r="G53" i="4"/>
  <c r="J53" i="4" s="1"/>
  <c r="I52" i="4"/>
  <c r="H52" i="4"/>
  <c r="G52" i="4"/>
  <c r="J52" i="4" s="1"/>
  <c r="I51" i="4"/>
  <c r="H51" i="4"/>
  <c r="G51" i="4"/>
  <c r="J51" i="4" s="1"/>
  <c r="I50" i="4"/>
  <c r="H50" i="4"/>
  <c r="G50" i="4"/>
  <c r="J50" i="4" s="1"/>
  <c r="I49" i="4"/>
  <c r="H49" i="4"/>
  <c r="G49" i="4"/>
  <c r="J49" i="4" s="1"/>
  <c r="I48" i="4"/>
  <c r="H48" i="4"/>
  <c r="G48" i="4"/>
  <c r="J48" i="4" s="1"/>
  <c r="I47" i="4"/>
  <c r="H47" i="4"/>
  <c r="G47" i="4"/>
  <c r="J47" i="4" s="1"/>
  <c r="I46" i="4"/>
  <c r="H46" i="4"/>
  <c r="G46" i="4"/>
  <c r="J46" i="4" s="1"/>
  <c r="I45" i="4"/>
  <c r="H45" i="4"/>
  <c r="G45" i="4"/>
  <c r="J45" i="4" s="1"/>
  <c r="I44" i="4"/>
  <c r="H44" i="4"/>
  <c r="G44" i="4"/>
  <c r="J44" i="4" s="1"/>
  <c r="I43" i="4"/>
  <c r="H43" i="4"/>
  <c r="G43" i="4"/>
  <c r="J43" i="4" s="1"/>
  <c r="I42" i="4"/>
  <c r="H42" i="4"/>
  <c r="G42" i="4"/>
  <c r="J42" i="4" s="1"/>
  <c r="I41" i="4"/>
  <c r="H41" i="4"/>
  <c r="G41" i="4"/>
  <c r="J41" i="4" s="1"/>
  <c r="I40" i="4"/>
  <c r="H40" i="4"/>
  <c r="G40" i="4"/>
  <c r="J40" i="4" s="1"/>
  <c r="I39" i="4"/>
  <c r="H39" i="4"/>
  <c r="G39" i="4"/>
  <c r="J39" i="4" s="1"/>
  <c r="I38" i="4"/>
  <c r="H38" i="4"/>
  <c r="G38" i="4"/>
  <c r="J38" i="4" s="1"/>
  <c r="I37" i="4"/>
  <c r="H37" i="4"/>
  <c r="G37" i="4"/>
  <c r="J37" i="4" s="1"/>
  <c r="I36" i="4"/>
  <c r="H36" i="4"/>
  <c r="G36" i="4"/>
  <c r="J36" i="4" s="1"/>
  <c r="I35" i="4"/>
  <c r="H35" i="4"/>
  <c r="G35" i="4"/>
  <c r="J35" i="4" s="1"/>
  <c r="I34" i="4"/>
  <c r="H34" i="4"/>
  <c r="G34" i="4"/>
  <c r="J34" i="4" s="1"/>
  <c r="I33" i="4"/>
  <c r="H33" i="4"/>
  <c r="G33" i="4"/>
  <c r="J33" i="4" s="1"/>
  <c r="I32" i="4"/>
  <c r="H32" i="4"/>
  <c r="G32" i="4"/>
  <c r="J32" i="4" s="1"/>
  <c r="I31" i="4"/>
  <c r="H31" i="4"/>
  <c r="G31" i="4"/>
  <c r="J31" i="4" s="1"/>
  <c r="I30" i="4"/>
  <c r="H30" i="4"/>
  <c r="G30" i="4"/>
  <c r="J30" i="4" s="1"/>
  <c r="I29" i="4"/>
  <c r="H29" i="4"/>
  <c r="G29" i="4"/>
  <c r="J29" i="4" s="1"/>
  <c r="I28" i="4"/>
  <c r="H28" i="4"/>
  <c r="G28" i="4"/>
  <c r="J28" i="4" s="1"/>
  <c r="I27" i="4"/>
  <c r="H27" i="4"/>
  <c r="G27" i="4"/>
  <c r="J27" i="4" s="1"/>
  <c r="I26" i="4"/>
  <c r="H26" i="4"/>
  <c r="G26" i="4"/>
  <c r="J26" i="4" s="1"/>
  <c r="I25" i="4"/>
  <c r="H25" i="4"/>
  <c r="G25" i="4"/>
  <c r="J25" i="4" s="1"/>
  <c r="I24" i="4"/>
  <c r="H24" i="4"/>
  <c r="G24" i="4"/>
  <c r="J24" i="4" s="1"/>
  <c r="I23" i="4"/>
  <c r="H23" i="4"/>
  <c r="G23" i="4"/>
  <c r="J23" i="4" s="1"/>
  <c r="I22" i="4"/>
  <c r="H22" i="4"/>
  <c r="G22" i="4"/>
  <c r="J22" i="4" s="1"/>
  <c r="I21" i="4"/>
  <c r="H21" i="4"/>
  <c r="G21" i="4"/>
  <c r="J21" i="4" s="1"/>
  <c r="I20" i="4"/>
  <c r="H20" i="4"/>
  <c r="G20" i="4"/>
  <c r="J20" i="4" s="1"/>
  <c r="I19" i="4"/>
  <c r="H19" i="4"/>
  <c r="G19" i="4"/>
  <c r="J19" i="4" s="1"/>
  <c r="I18" i="4"/>
  <c r="H18" i="4"/>
  <c r="G18" i="4"/>
  <c r="J18" i="4" s="1"/>
  <c r="I17" i="4"/>
  <c r="H17" i="4"/>
  <c r="G17" i="4"/>
  <c r="J17" i="4" s="1"/>
  <c r="I16" i="4"/>
  <c r="H16" i="4"/>
  <c r="G16" i="4"/>
  <c r="J16" i="4" s="1"/>
  <c r="I15" i="4"/>
  <c r="H15" i="4"/>
  <c r="G15" i="4"/>
  <c r="J15" i="4" s="1"/>
  <c r="I14" i="4"/>
  <c r="H14" i="4"/>
  <c r="G14" i="4"/>
  <c r="J14" i="4" s="1"/>
  <c r="I13" i="4"/>
  <c r="H13" i="4"/>
  <c r="G13" i="4"/>
  <c r="J13" i="4" s="1"/>
  <c r="I12" i="4"/>
  <c r="H12" i="4"/>
  <c r="G12" i="4"/>
  <c r="J12" i="4" s="1"/>
  <c r="I11" i="4"/>
  <c r="H11" i="4"/>
  <c r="G11" i="4"/>
  <c r="J11" i="4" s="1"/>
  <c r="I10" i="4"/>
  <c r="H10" i="4"/>
  <c r="G10" i="4"/>
  <c r="J10" i="4" s="1"/>
  <c r="I9" i="4"/>
  <c r="H9" i="4"/>
  <c r="G9" i="4"/>
  <c r="J9" i="4" s="1"/>
  <c r="I8" i="4"/>
  <c r="H8" i="4"/>
  <c r="G8" i="4"/>
  <c r="J8" i="4" s="1"/>
  <c r="I7" i="4"/>
  <c r="H7" i="4"/>
  <c r="G7" i="4"/>
  <c r="J7" i="4" s="1"/>
  <c r="I6" i="4"/>
  <c r="H6" i="4"/>
  <c r="G6" i="4"/>
  <c r="J6" i="4" s="1"/>
  <c r="I5" i="4"/>
  <c r="H5" i="4"/>
  <c r="G5" i="4"/>
  <c r="J5" i="4" s="1"/>
  <c r="I27" i="3"/>
  <c r="H27" i="3"/>
  <c r="G27" i="3"/>
  <c r="J27" i="3" s="1"/>
  <c r="I26" i="3"/>
  <c r="H26" i="3"/>
  <c r="G26" i="3"/>
  <c r="J26" i="3" s="1"/>
  <c r="I25" i="3"/>
  <c r="H25" i="3"/>
  <c r="G25" i="3"/>
  <c r="J25" i="3" s="1"/>
  <c r="I24" i="3"/>
  <c r="H24" i="3"/>
  <c r="G24" i="3"/>
  <c r="J24" i="3" s="1"/>
  <c r="I23" i="3"/>
  <c r="H23" i="3"/>
  <c r="G23" i="3"/>
  <c r="J23" i="3" s="1"/>
  <c r="I22" i="3"/>
  <c r="H22" i="3"/>
  <c r="G22" i="3"/>
  <c r="J22" i="3" s="1"/>
  <c r="I21" i="3"/>
  <c r="H21" i="3"/>
  <c r="G21" i="3"/>
  <c r="J21" i="3" s="1"/>
  <c r="I20" i="3"/>
  <c r="H20" i="3"/>
  <c r="G20" i="3"/>
  <c r="J20" i="3" s="1"/>
  <c r="I19" i="3"/>
  <c r="H19" i="3"/>
  <c r="G19" i="3"/>
  <c r="J19" i="3" s="1"/>
  <c r="I18" i="3"/>
  <c r="H18" i="3"/>
  <c r="G18" i="3"/>
  <c r="J18" i="3" s="1"/>
  <c r="I17" i="3"/>
  <c r="H17" i="3"/>
  <c r="G17" i="3"/>
  <c r="J17" i="3" s="1"/>
  <c r="I16" i="3"/>
  <c r="H16" i="3"/>
  <c r="G16" i="3"/>
  <c r="J16" i="3" s="1"/>
  <c r="I15" i="3"/>
  <c r="H15" i="3"/>
  <c r="G15" i="3"/>
  <c r="J15" i="3" s="1"/>
  <c r="I14" i="3"/>
  <c r="H14" i="3"/>
  <c r="G14" i="3"/>
  <c r="J14" i="3" s="1"/>
  <c r="I13" i="3"/>
  <c r="H13" i="3"/>
  <c r="G13" i="3"/>
  <c r="J13" i="3" s="1"/>
  <c r="I12" i="3"/>
  <c r="H12" i="3"/>
  <c r="G12" i="3"/>
  <c r="J12" i="3" s="1"/>
  <c r="I11" i="3"/>
  <c r="H11" i="3"/>
  <c r="G11" i="3"/>
  <c r="J11" i="3" s="1"/>
  <c r="I10" i="3"/>
  <c r="H10" i="3"/>
  <c r="G10" i="3"/>
  <c r="J10" i="3" s="1"/>
  <c r="I9" i="3"/>
  <c r="H9" i="3"/>
  <c r="G9" i="3"/>
  <c r="J9" i="3" s="1"/>
  <c r="I8" i="3"/>
  <c r="H8" i="3"/>
  <c r="G8" i="3"/>
  <c r="J8" i="3" s="1"/>
  <c r="I7" i="3"/>
  <c r="H7" i="3"/>
  <c r="G7" i="3"/>
  <c r="J7" i="3" s="1"/>
  <c r="I6" i="3"/>
  <c r="H6" i="3"/>
  <c r="G6" i="3"/>
  <c r="J6" i="3" s="1"/>
  <c r="I5" i="3"/>
  <c r="H5" i="3"/>
  <c r="G5" i="3"/>
  <c r="J5" i="3" s="1"/>
  <c r="I48" i="2"/>
  <c r="H48" i="2"/>
  <c r="G48" i="2"/>
  <c r="J48" i="2" s="1"/>
  <c r="I47" i="2"/>
  <c r="H47" i="2"/>
  <c r="G47" i="2"/>
  <c r="J47" i="2" s="1"/>
  <c r="I46" i="2"/>
  <c r="H46" i="2"/>
  <c r="G46" i="2"/>
  <c r="J46" i="2" s="1"/>
  <c r="I45" i="2"/>
  <c r="H45" i="2"/>
  <c r="G45" i="2"/>
  <c r="J45" i="2" s="1"/>
  <c r="I44" i="2"/>
  <c r="H44" i="2"/>
  <c r="G44" i="2"/>
  <c r="J44" i="2" s="1"/>
  <c r="I43" i="2"/>
  <c r="H43" i="2"/>
  <c r="G43" i="2"/>
  <c r="J43" i="2" s="1"/>
  <c r="G42" i="2"/>
  <c r="I41" i="2"/>
  <c r="H41" i="2"/>
  <c r="G41" i="2"/>
  <c r="J41" i="2" s="1"/>
  <c r="I40" i="2"/>
  <c r="H40" i="2"/>
  <c r="G40" i="2"/>
  <c r="J40" i="2" s="1"/>
  <c r="I39" i="2"/>
  <c r="H39" i="2"/>
  <c r="G39" i="2"/>
  <c r="J39" i="2" s="1"/>
  <c r="I38" i="2"/>
  <c r="H38" i="2"/>
  <c r="G38" i="2"/>
  <c r="J38" i="2" s="1"/>
  <c r="I37" i="2"/>
  <c r="H37" i="2"/>
  <c r="G37" i="2"/>
  <c r="J37" i="2" s="1"/>
  <c r="I36" i="2"/>
  <c r="H36" i="2"/>
  <c r="G36" i="2"/>
  <c r="J36" i="2" s="1"/>
  <c r="I35" i="2"/>
  <c r="H35" i="2"/>
  <c r="G35" i="2"/>
  <c r="J35" i="2" s="1"/>
  <c r="I34" i="2"/>
  <c r="H34" i="2"/>
  <c r="G34" i="2"/>
  <c r="J34" i="2" s="1"/>
  <c r="I33" i="2"/>
  <c r="H33" i="2"/>
  <c r="G33" i="2"/>
  <c r="J33" i="2" s="1"/>
  <c r="I32" i="2"/>
  <c r="H32" i="2"/>
  <c r="G32" i="2"/>
  <c r="J32" i="2" s="1"/>
  <c r="I31" i="2"/>
  <c r="H31" i="2"/>
  <c r="G31" i="2"/>
  <c r="J31" i="2" s="1"/>
  <c r="I30" i="2"/>
  <c r="H30" i="2"/>
  <c r="G30" i="2"/>
  <c r="J30" i="2" s="1"/>
  <c r="I29" i="2"/>
  <c r="H29" i="2"/>
  <c r="G29" i="2"/>
  <c r="J29" i="2" s="1"/>
  <c r="I28" i="2"/>
  <c r="H28" i="2"/>
  <c r="G28" i="2"/>
  <c r="J28" i="2" s="1"/>
  <c r="I27" i="2"/>
  <c r="H27" i="2"/>
  <c r="G27" i="2"/>
  <c r="J27" i="2" s="1"/>
  <c r="I26" i="2"/>
  <c r="H26" i="2"/>
  <c r="G26" i="2"/>
  <c r="J26" i="2" s="1"/>
  <c r="I25" i="2"/>
  <c r="H25" i="2"/>
  <c r="G25" i="2"/>
  <c r="J25" i="2" s="1"/>
  <c r="I24" i="2"/>
  <c r="H24" i="2"/>
  <c r="G24" i="2"/>
  <c r="J24" i="2" s="1"/>
  <c r="I23" i="2"/>
  <c r="H23" i="2"/>
  <c r="G23" i="2"/>
  <c r="J23" i="2" s="1"/>
  <c r="I22" i="2"/>
  <c r="H22" i="2"/>
  <c r="G22" i="2"/>
  <c r="J22" i="2" s="1"/>
  <c r="I21" i="2"/>
  <c r="H21" i="2"/>
  <c r="G21" i="2"/>
  <c r="J21" i="2" s="1"/>
  <c r="I20" i="2"/>
  <c r="H20" i="2"/>
  <c r="G20" i="2"/>
  <c r="J20" i="2" s="1"/>
  <c r="I19" i="2"/>
  <c r="H19" i="2"/>
  <c r="G19" i="2"/>
  <c r="J19" i="2" s="1"/>
  <c r="I18" i="2"/>
  <c r="H18" i="2"/>
  <c r="G18" i="2"/>
  <c r="J18" i="2" s="1"/>
  <c r="I17" i="2"/>
  <c r="H17" i="2"/>
  <c r="G17" i="2"/>
  <c r="J17" i="2" s="1"/>
  <c r="I16" i="2"/>
  <c r="H16" i="2"/>
  <c r="G16" i="2"/>
  <c r="J16" i="2" s="1"/>
  <c r="I15" i="2"/>
  <c r="H15" i="2"/>
  <c r="G15" i="2"/>
  <c r="J15" i="2" s="1"/>
  <c r="I14" i="2"/>
  <c r="H14" i="2"/>
  <c r="G14" i="2"/>
  <c r="J14" i="2" s="1"/>
  <c r="I13" i="2"/>
  <c r="H13" i="2"/>
  <c r="G13" i="2"/>
  <c r="J13" i="2" s="1"/>
  <c r="I12" i="2"/>
  <c r="H12" i="2"/>
  <c r="G12" i="2"/>
  <c r="J12" i="2" s="1"/>
  <c r="I11" i="2"/>
  <c r="H11" i="2"/>
  <c r="G11" i="2"/>
  <c r="J11" i="2" s="1"/>
  <c r="I10" i="2"/>
  <c r="H10" i="2"/>
  <c r="G10" i="2"/>
  <c r="J10" i="2" s="1"/>
  <c r="I9" i="2"/>
  <c r="H9" i="2"/>
  <c r="G9" i="2"/>
  <c r="J9" i="2" s="1"/>
  <c r="I8" i="2"/>
  <c r="H8" i="2"/>
  <c r="G8" i="2"/>
  <c r="J8" i="2" s="1"/>
  <c r="I7" i="2"/>
  <c r="H7" i="2"/>
  <c r="G7" i="2"/>
  <c r="J7" i="2" s="1"/>
  <c r="I6" i="2"/>
  <c r="H6" i="2"/>
  <c r="G6" i="2"/>
  <c r="J6" i="2" s="1"/>
  <c r="I5" i="2"/>
  <c r="H5" i="2"/>
  <c r="G5" i="2"/>
  <c r="J5" i="2" s="1"/>
  <c r="I5" i="1"/>
  <c r="H5" i="1"/>
  <c r="G5" i="1"/>
  <c r="J5" i="1" s="1"/>
  <c r="I103" i="1"/>
  <c r="H103" i="1"/>
  <c r="G103" i="1"/>
  <c r="J103" i="1" s="1"/>
  <c r="I102" i="1"/>
  <c r="H102" i="1"/>
  <c r="G102" i="1"/>
  <c r="J102" i="1" s="1"/>
  <c r="I101" i="1"/>
  <c r="H101" i="1"/>
  <c r="G101" i="1"/>
  <c r="J101" i="1" s="1"/>
  <c r="I100" i="1"/>
  <c r="H100" i="1"/>
  <c r="G100" i="1"/>
  <c r="J100" i="1" s="1"/>
  <c r="I99" i="1"/>
  <c r="H99" i="1"/>
  <c r="G99" i="1"/>
  <c r="J99" i="1" s="1"/>
  <c r="I98" i="1"/>
  <c r="H98" i="1"/>
  <c r="G98" i="1"/>
  <c r="J98" i="1" s="1"/>
  <c r="I97" i="1"/>
  <c r="H97" i="1"/>
  <c r="G97" i="1"/>
  <c r="J97" i="1" s="1"/>
  <c r="I96" i="1"/>
  <c r="H96" i="1"/>
  <c r="G96" i="1"/>
  <c r="J96" i="1" s="1"/>
  <c r="I95" i="1"/>
  <c r="H95" i="1"/>
  <c r="G95" i="1"/>
  <c r="J95" i="1" s="1"/>
  <c r="I94" i="1"/>
  <c r="H94" i="1"/>
  <c r="G94" i="1"/>
  <c r="J94" i="1" s="1"/>
  <c r="I93" i="1"/>
  <c r="H93" i="1"/>
  <c r="G93" i="1"/>
  <c r="J93" i="1" s="1"/>
  <c r="I92" i="1"/>
  <c r="H92" i="1"/>
  <c r="G92" i="1"/>
  <c r="J92" i="1" s="1"/>
  <c r="I91" i="1"/>
  <c r="H91" i="1"/>
  <c r="G91" i="1"/>
  <c r="J91" i="1" s="1"/>
  <c r="I90" i="1"/>
  <c r="H90" i="1"/>
  <c r="G90" i="1"/>
  <c r="J90" i="1" s="1"/>
  <c r="I89" i="1"/>
  <c r="H89" i="1"/>
  <c r="G89" i="1"/>
  <c r="J89" i="1" s="1"/>
  <c r="I88" i="1"/>
  <c r="H88" i="1"/>
  <c r="G88" i="1"/>
  <c r="J88" i="1" s="1"/>
  <c r="I87" i="1"/>
  <c r="H87" i="1"/>
  <c r="G87" i="1"/>
  <c r="J87" i="1" s="1"/>
  <c r="I86" i="1"/>
  <c r="H86" i="1"/>
  <c r="G86" i="1"/>
  <c r="J86" i="1" s="1"/>
  <c r="I85" i="1"/>
  <c r="H85" i="1"/>
  <c r="G85" i="1"/>
  <c r="J85" i="1" s="1"/>
  <c r="I84" i="1"/>
  <c r="H84" i="1"/>
  <c r="G84" i="1"/>
  <c r="J84" i="1" s="1"/>
  <c r="I83" i="1"/>
  <c r="H83" i="1"/>
  <c r="G83" i="1"/>
  <c r="J83" i="1" s="1"/>
  <c r="I82" i="1"/>
  <c r="H82" i="1"/>
  <c r="G82" i="1"/>
  <c r="J82" i="1" s="1"/>
  <c r="I81" i="1"/>
  <c r="H81" i="1"/>
  <c r="G81" i="1"/>
  <c r="J81" i="1" s="1"/>
  <c r="I80" i="1"/>
  <c r="H80" i="1"/>
  <c r="G80" i="1"/>
  <c r="J80" i="1" s="1"/>
  <c r="I79" i="1"/>
  <c r="H79" i="1"/>
  <c r="G79" i="1"/>
  <c r="J79" i="1" s="1"/>
  <c r="I78" i="1"/>
  <c r="H78" i="1"/>
  <c r="G78" i="1"/>
  <c r="J78" i="1" s="1"/>
  <c r="I77" i="1"/>
  <c r="H77" i="1"/>
  <c r="G77" i="1"/>
  <c r="J77" i="1" s="1"/>
  <c r="I76" i="1"/>
  <c r="H76" i="1"/>
  <c r="G76" i="1"/>
  <c r="J76" i="1" s="1"/>
  <c r="I75" i="1"/>
  <c r="H75" i="1"/>
  <c r="G75" i="1"/>
  <c r="J75" i="1" s="1"/>
  <c r="I74" i="1"/>
  <c r="H74" i="1"/>
  <c r="G74" i="1"/>
  <c r="J74" i="1" s="1"/>
  <c r="I73" i="1"/>
  <c r="H73" i="1"/>
  <c r="G73" i="1"/>
  <c r="J73" i="1" s="1"/>
  <c r="I72" i="1"/>
  <c r="H72" i="1"/>
  <c r="G72" i="1"/>
  <c r="J72" i="1" s="1"/>
  <c r="I71" i="1"/>
  <c r="H71" i="1"/>
  <c r="G71" i="1"/>
  <c r="J71" i="1" s="1"/>
  <c r="I70" i="1"/>
  <c r="H70" i="1"/>
  <c r="G70" i="1"/>
  <c r="J70" i="1" s="1"/>
  <c r="I69" i="1"/>
  <c r="H69" i="1"/>
  <c r="G69" i="1"/>
  <c r="J69" i="1" s="1"/>
  <c r="I68" i="1"/>
  <c r="H68" i="1"/>
  <c r="G68" i="1"/>
  <c r="J68" i="1" s="1"/>
  <c r="I67" i="1"/>
  <c r="H67" i="1"/>
  <c r="G67" i="1"/>
  <c r="J67" i="1" s="1"/>
  <c r="I66" i="1"/>
  <c r="H66" i="1"/>
  <c r="G66" i="1"/>
  <c r="J66" i="1" s="1"/>
  <c r="I65" i="1"/>
  <c r="H65" i="1"/>
  <c r="G65" i="1"/>
  <c r="J65" i="1" s="1"/>
  <c r="I64" i="1"/>
  <c r="H64" i="1"/>
  <c r="G64" i="1"/>
  <c r="J64" i="1" s="1"/>
  <c r="I63" i="1"/>
  <c r="H63" i="1"/>
  <c r="G63" i="1"/>
  <c r="J63" i="1" s="1"/>
  <c r="I62" i="1"/>
  <c r="H62" i="1"/>
  <c r="G62" i="1"/>
  <c r="J62" i="1" s="1"/>
  <c r="I61" i="1"/>
  <c r="H61" i="1"/>
  <c r="G61" i="1"/>
  <c r="J61" i="1" s="1"/>
  <c r="I60" i="1"/>
  <c r="H60" i="1"/>
  <c r="G60" i="1"/>
  <c r="J60" i="1" s="1"/>
  <c r="I59" i="1"/>
  <c r="H59" i="1"/>
  <c r="G59" i="1"/>
  <c r="J59" i="1" s="1"/>
  <c r="I58" i="1"/>
  <c r="H58" i="1"/>
  <c r="G58" i="1"/>
  <c r="J58" i="1" s="1"/>
  <c r="I57" i="1"/>
  <c r="H57" i="1"/>
  <c r="G57" i="1"/>
  <c r="J57" i="1" s="1"/>
  <c r="I56" i="1"/>
  <c r="H56" i="1"/>
  <c r="G56" i="1"/>
  <c r="J56" i="1" s="1"/>
  <c r="I55" i="1"/>
  <c r="H55" i="1"/>
  <c r="G55" i="1"/>
  <c r="J55" i="1" s="1"/>
  <c r="I54" i="1"/>
  <c r="H54" i="1"/>
  <c r="G54" i="1"/>
  <c r="J54" i="1" s="1"/>
  <c r="I53" i="1"/>
  <c r="H53" i="1"/>
  <c r="G53" i="1"/>
  <c r="J53" i="1" s="1"/>
  <c r="I52" i="1"/>
  <c r="H52" i="1"/>
  <c r="G52" i="1"/>
  <c r="J52" i="1" s="1"/>
  <c r="I51" i="1"/>
  <c r="H51" i="1"/>
  <c r="G51" i="1"/>
  <c r="J51" i="1" s="1"/>
  <c r="I50" i="1"/>
  <c r="H50" i="1"/>
  <c r="G50" i="1"/>
  <c r="J50" i="1" s="1"/>
  <c r="I49" i="1"/>
  <c r="H49" i="1"/>
  <c r="G49" i="1"/>
  <c r="J49" i="1" s="1"/>
  <c r="I48" i="1"/>
  <c r="H48" i="1"/>
  <c r="G48" i="1"/>
  <c r="J48" i="1" s="1"/>
  <c r="I47" i="1"/>
  <c r="H47" i="1"/>
  <c r="G47" i="1"/>
  <c r="J47" i="1" s="1"/>
  <c r="I46" i="1"/>
  <c r="H46" i="1"/>
  <c r="G46" i="1"/>
  <c r="J46" i="1" s="1"/>
  <c r="I45" i="1"/>
  <c r="H45" i="1"/>
  <c r="G45" i="1"/>
  <c r="J45" i="1" s="1"/>
  <c r="I44" i="1"/>
  <c r="H44" i="1"/>
  <c r="G44" i="1"/>
  <c r="J44" i="1" s="1"/>
  <c r="I43" i="1"/>
  <c r="H43" i="1"/>
  <c r="G43" i="1"/>
  <c r="J43" i="1" s="1"/>
  <c r="I42" i="1"/>
  <c r="H42" i="1"/>
  <c r="G42" i="1"/>
  <c r="J42" i="1" s="1"/>
  <c r="I41" i="1"/>
  <c r="H41" i="1"/>
  <c r="G41" i="1"/>
  <c r="J41" i="1" s="1"/>
  <c r="I40" i="1"/>
  <c r="H40" i="1"/>
  <c r="G40" i="1"/>
  <c r="J40" i="1" s="1"/>
  <c r="I39" i="1"/>
  <c r="H39" i="1"/>
  <c r="G39" i="1"/>
  <c r="J39" i="1" s="1"/>
  <c r="I38" i="1"/>
  <c r="H38" i="1"/>
  <c r="G38" i="1"/>
  <c r="J38" i="1" s="1"/>
  <c r="I37" i="1"/>
  <c r="H37" i="1"/>
  <c r="G37" i="1"/>
  <c r="J37" i="1" s="1"/>
  <c r="I36" i="1"/>
  <c r="H36" i="1"/>
  <c r="G36" i="1"/>
  <c r="J36" i="1" s="1"/>
  <c r="I35" i="1"/>
  <c r="H35" i="1"/>
  <c r="G35" i="1"/>
  <c r="J35" i="1" s="1"/>
  <c r="I34" i="1"/>
  <c r="H34" i="1"/>
  <c r="G34" i="1"/>
  <c r="J34" i="1" s="1"/>
  <c r="I33" i="1"/>
  <c r="H33" i="1"/>
  <c r="G33" i="1"/>
  <c r="J33" i="1" s="1"/>
  <c r="I32" i="1"/>
  <c r="H32" i="1"/>
  <c r="G32" i="1"/>
  <c r="J32" i="1" s="1"/>
  <c r="I31" i="1"/>
  <c r="H31" i="1"/>
  <c r="G31" i="1"/>
  <c r="J31" i="1" s="1"/>
  <c r="I30" i="1"/>
  <c r="H30" i="1"/>
  <c r="G30" i="1"/>
  <c r="J30" i="1" s="1"/>
  <c r="I29" i="1"/>
  <c r="H29" i="1"/>
  <c r="G29" i="1"/>
  <c r="J29" i="1" s="1"/>
  <c r="I28" i="1"/>
  <c r="H28" i="1"/>
  <c r="G28" i="1"/>
  <c r="J28" i="1" s="1"/>
  <c r="I27" i="1"/>
  <c r="H27" i="1"/>
  <c r="G27" i="1"/>
  <c r="J27" i="1" s="1"/>
  <c r="I26" i="1"/>
  <c r="H26" i="1"/>
  <c r="G26" i="1"/>
  <c r="J26" i="1" s="1"/>
  <c r="I25" i="1"/>
  <c r="H25" i="1"/>
  <c r="G25" i="1"/>
  <c r="J25" i="1" s="1"/>
  <c r="I24" i="1"/>
  <c r="H24" i="1"/>
  <c r="G24" i="1"/>
  <c r="J24" i="1" s="1"/>
  <c r="I23" i="1"/>
  <c r="H23" i="1"/>
  <c r="G23" i="1"/>
  <c r="J23" i="1" s="1"/>
  <c r="I22" i="1"/>
  <c r="H22" i="1"/>
  <c r="G22" i="1"/>
  <c r="J22" i="1" s="1"/>
  <c r="I21" i="1"/>
  <c r="H21" i="1"/>
  <c r="G21" i="1"/>
  <c r="J21" i="1" s="1"/>
  <c r="I20" i="1"/>
  <c r="H20" i="1"/>
  <c r="G20" i="1"/>
  <c r="J20" i="1" s="1"/>
  <c r="I19" i="1"/>
  <c r="H19" i="1"/>
  <c r="G19" i="1"/>
  <c r="J19" i="1" s="1"/>
  <c r="I18" i="1"/>
  <c r="H18" i="1"/>
  <c r="G18" i="1"/>
  <c r="J18" i="1" s="1"/>
  <c r="I17" i="1"/>
  <c r="H17" i="1"/>
  <c r="G17" i="1"/>
  <c r="J17" i="1" s="1"/>
  <c r="I16" i="1"/>
  <c r="H16" i="1"/>
  <c r="G16" i="1"/>
  <c r="J16" i="1" s="1"/>
  <c r="I15" i="1"/>
  <c r="H15" i="1"/>
  <c r="G15" i="1"/>
  <c r="J15" i="1" s="1"/>
  <c r="I14" i="1"/>
  <c r="H14" i="1"/>
  <c r="G14" i="1"/>
  <c r="J14" i="1" s="1"/>
  <c r="I13" i="1"/>
  <c r="H13" i="1"/>
  <c r="G13" i="1"/>
  <c r="J13" i="1" s="1"/>
  <c r="I12" i="1"/>
  <c r="H12" i="1"/>
  <c r="G12" i="1"/>
  <c r="J12" i="1" s="1"/>
  <c r="I11" i="1"/>
  <c r="H11" i="1"/>
  <c r="G11" i="1"/>
  <c r="J11" i="1" s="1"/>
  <c r="I10" i="1"/>
  <c r="H10" i="1"/>
  <c r="G10" i="1"/>
  <c r="J10" i="1" s="1"/>
  <c r="I9" i="1"/>
  <c r="H9" i="1"/>
  <c r="G9" i="1"/>
  <c r="J9" i="1" s="1"/>
  <c r="I8" i="1"/>
  <c r="H8" i="1"/>
  <c r="G8" i="1"/>
  <c r="J8" i="1" s="1"/>
  <c r="I7" i="1"/>
  <c r="H7" i="1"/>
  <c r="G7" i="1"/>
  <c r="J7" i="1" s="1"/>
  <c r="I6" i="1"/>
  <c r="H6" i="1"/>
  <c r="G6" i="1"/>
  <c r="J6" i="1" s="1"/>
</calcChain>
</file>

<file path=xl/sharedStrings.xml><?xml version="1.0" encoding="utf-8"?>
<sst xmlns="http://schemas.openxmlformats.org/spreadsheetml/2006/main" count="1423" uniqueCount="130">
  <si>
    <t>Registrate</t>
  </si>
  <si>
    <t>Attive</t>
  </si>
  <si>
    <t>Iscrizioni</t>
  </si>
  <si>
    <t>Cessazioni</t>
  </si>
  <si>
    <t>Cessazioni non d'ufficio</t>
  </si>
  <si>
    <t>LE - comune non classificato</t>
  </si>
  <si>
    <t>Comune</t>
  </si>
  <si>
    <t>Saldo</t>
  </si>
  <si>
    <t>Tasso di natalità</t>
  </si>
  <si>
    <t>Tasso di mortalità</t>
  </si>
  <si>
    <t>Tasso di sviluppo</t>
  </si>
  <si>
    <t>ACQUARICA DEL CAPO</t>
  </si>
  <si>
    <t>ALESSANO</t>
  </si>
  <si>
    <t>ALEZIO</t>
  </si>
  <si>
    <t>ALLISTE</t>
  </si>
  <si>
    <t>ANDRANO</t>
  </si>
  <si>
    <t>ARADEO</t>
  </si>
  <si>
    <t>ARNESANO</t>
  </si>
  <si>
    <t>BAGNOLO DEL SALENTO</t>
  </si>
  <si>
    <t>BOTRUGNO</t>
  </si>
  <si>
    <t>CALIMERA</t>
  </si>
  <si>
    <t>CAMPI SALENTINA</t>
  </si>
  <si>
    <t>CANNOLE</t>
  </si>
  <si>
    <t>CAPRARICA DI LECCE</t>
  </si>
  <si>
    <t>CARMIANO</t>
  </si>
  <si>
    <t>CARPIGNANO SALENTINO</t>
  </si>
  <si>
    <t>CASARANO</t>
  </si>
  <si>
    <t>CASTRI DI LECCE</t>
  </si>
  <si>
    <t>CASTRIGNANO DE' GRECI</t>
  </si>
  <si>
    <t>CASTRIGNANO DEL CAPO</t>
  </si>
  <si>
    <t>CAVALLINO</t>
  </si>
  <si>
    <t>COLLEPASSO</t>
  </si>
  <si>
    <t>COPERTINO</t>
  </si>
  <si>
    <t>CORIGLIANO D'OTRANTO</t>
  </si>
  <si>
    <t>CORSANO</t>
  </si>
  <si>
    <t>CURSI</t>
  </si>
  <si>
    <t>CUTROFIANO</t>
  </si>
  <si>
    <t>DISO</t>
  </si>
  <si>
    <t>GAGLIANO DEL CAPO</t>
  </si>
  <si>
    <t>GALATINA</t>
  </si>
  <si>
    <t>GALATONE</t>
  </si>
  <si>
    <t>GALLIPOLI</t>
  </si>
  <si>
    <t>GIUGGIANELLO</t>
  </si>
  <si>
    <t>GIURDIGNANO</t>
  </si>
  <si>
    <t>GUAGNANO</t>
  </si>
  <si>
    <t>LECCE</t>
  </si>
  <si>
    <t>LEQUILE</t>
  </si>
  <si>
    <t>LEVERANO</t>
  </si>
  <si>
    <t>LIZZANELLO</t>
  </si>
  <si>
    <t>MAGLIE</t>
  </si>
  <si>
    <t>MARTANO</t>
  </si>
  <si>
    <t>MARTIGNANO</t>
  </si>
  <si>
    <t>MATINO</t>
  </si>
  <si>
    <t>MELENDUGNO</t>
  </si>
  <si>
    <t>MELISSANO</t>
  </si>
  <si>
    <t>MELPIGNANO</t>
  </si>
  <si>
    <t>MIGGIANO</t>
  </si>
  <si>
    <t>MINERVINO DI LECCE</t>
  </si>
  <si>
    <t>MONTERONI DI LECCE</t>
  </si>
  <si>
    <t>MONTESANO SALENTINO</t>
  </si>
  <si>
    <t>MORCIANO DI LEUCA</t>
  </si>
  <si>
    <t>MURO LECCESE</t>
  </si>
  <si>
    <t>NARDO'</t>
  </si>
  <si>
    <t>NEVIANO</t>
  </si>
  <si>
    <t>NOCIGLIA</t>
  </si>
  <si>
    <t>NOVOLI</t>
  </si>
  <si>
    <t>ORTELLE</t>
  </si>
  <si>
    <t>OTRANTO</t>
  </si>
  <si>
    <t>PALMARIGGI</t>
  </si>
  <si>
    <t>PARABITA</t>
  </si>
  <si>
    <t>PATU'</t>
  </si>
  <si>
    <t>POGGIARDO</t>
  </si>
  <si>
    <t>PRESICCE</t>
  </si>
  <si>
    <t>RACALE</t>
  </si>
  <si>
    <t>RUFFANO</t>
  </si>
  <si>
    <t>SALICE SALENTINO</t>
  </si>
  <si>
    <t>SALVE</t>
  </si>
  <si>
    <t>SANARICA</t>
  </si>
  <si>
    <t>SAN CESARIO DI LECCE</t>
  </si>
  <si>
    <t>SAN DONATO DI LECCE</t>
  </si>
  <si>
    <t>SANNICOLA</t>
  </si>
  <si>
    <t>SAN PIETRO IN LAMA</t>
  </si>
  <si>
    <t>SANTA CESAREA TERME</t>
  </si>
  <si>
    <t>SCORRANO</t>
  </si>
  <si>
    <t>SECLI'</t>
  </si>
  <si>
    <t>SOGLIANO CAVOUR</t>
  </si>
  <si>
    <t>SOLETO</t>
  </si>
  <si>
    <t>SPECCHIA</t>
  </si>
  <si>
    <t>SPONGANO</t>
  </si>
  <si>
    <t>SQUINZANO</t>
  </si>
  <si>
    <t>STERNATIA</t>
  </si>
  <si>
    <t>SUPERSANO</t>
  </si>
  <si>
    <t>SURANO</t>
  </si>
  <si>
    <t>SURBO</t>
  </si>
  <si>
    <t>TAURISANO</t>
  </si>
  <si>
    <t>TAVIANO</t>
  </si>
  <si>
    <t>TIGGIANO</t>
  </si>
  <si>
    <t>TREPUZZI</t>
  </si>
  <si>
    <t>TRICASE</t>
  </si>
  <si>
    <t>TUGLIE</t>
  </si>
  <si>
    <t>UGENTO</t>
  </si>
  <si>
    <t>UGGIANO LA CHIESA</t>
  </si>
  <si>
    <t>VEGLIE</t>
  </si>
  <si>
    <t>VERNOLE</t>
  </si>
  <si>
    <t>ZOLLINO</t>
  </si>
  <si>
    <t>SAN CASSIANO</t>
  </si>
  <si>
    <t>CASTRO</t>
  </si>
  <si>
    <t>PORTO CESAREO</t>
  </si>
  <si>
    <t>TOTALE</t>
  </si>
  <si>
    <t>Fonte: Camera di Commercio - Infocamere</t>
  </si>
  <si>
    <t>Elaborazioni Ufficio Statistica e Studi</t>
  </si>
  <si>
    <t>Tav. 2.0 - Totale imprese artigiane registrate, attive, iscritte, cancellate e relativi tassi di natalità, mortalità e sviluppo - Anno 2014</t>
  </si>
  <si>
    <t>Tav. 2.1 - AGRICOLTURA, SILVICOLTURA E PESCA: Imprese artigiane registrate, attive, iscritte, cancellate e relativi tassi di natalità, mortalità e sviluppo - Anno 2014</t>
  </si>
  <si>
    <t>Tav. 2.2 - ESTRAZIONE DI MINERALI DA CAVE E MINIERE: Imprese artigiane registrate, attive, iscritte, cancellate e relativi tassi di natalità, mortalità e sviluppo - Anno 2014</t>
  </si>
  <si>
    <t>Tav. 2.3 - ATTIVITA' MANIFATTURIERE: Imprese artigiane registrate, attive, iscritte, cancellate e relativi tassi di natalità, mortalità e sviluppo - Anno 2014</t>
  </si>
  <si>
    <t>Tav. 2.4 - FORNITURA DI ACQUA, RETI FOGNARIE, ATTIVITA' DI GESTIONE DEI RIFIUTI E RISANAMENTO: Imprese artigiane registrate, attive, iscritte, cancellate e relativi tassi di natalità, mortalità e sviluppo - Anno 2014</t>
  </si>
  <si>
    <t>Tav. 2.5 - COSTRUZIONI: Imprese artigiane registrate, attive, iscritte, cancellate e relativi tassi di natalità, mortalità e sviluppo - Anno 2014</t>
  </si>
  <si>
    <t>Tav. 2.6 - COMMERCIO ALL'INGROSSO E AL DETTAGLIO; RIPARAZIONE DI AUTOVEICOLI E MOTOCICLI: Imprese artigiane registrate, attive, iscritte, cancellate e relativi tassi di natalità, mortalità e sviluppo - Anno 2014</t>
  </si>
  <si>
    <t>Tav. 2.7 - TRASPORTO E MAGAZZINAGGIO: Imprese artigiane registrate, attive, iscritte, cancellate e relativi tassi di natalità, mortalità e sviluppo - Anno 2014</t>
  </si>
  <si>
    <t>Tav. 2.8 - ATTIVITA' DEI SERVIZI DI ALLOGGIO E DI RISTORAZIONE: Imprese artigiane registrate, attive, iscritte, cancellate e relativi tassi di natalità, mortalità e sviluppo - Anno 2014</t>
  </si>
  <si>
    <t>Tav. 2.9 - SERVIZI DI INFORMAZIONE E COMUNICAZIONE: Imprese artigiane registrate, attive, iscritte, cancellate e relativi tassi di natalità, mortalità e sviluppo - Anno 2014</t>
  </si>
  <si>
    <t>Tav. 2.10 - ATTIVITA' FINANZIARIE E ASSICURATIVE: Imprese artigiane registrate, attive, iscritte, cancellate e relativi tassi di natalità, mortalità e sviluppo - Anno 2014</t>
  </si>
  <si>
    <t>Tav. 2.11 - ATTIVITA' PROFESSIONALI, SCIENTIFICHE E TECNICHE: Imprese artigiane registrate, attive, iscritte, cancellate e relativi tassi di natalità, mortalità e sviluppo - Anno 2014</t>
  </si>
  <si>
    <t>Tav. 2.12 - NOLEGGIO, AGENZIE DI VIAGGIO, SERVIZI DI SUPPORTO ALLE IMPRESE: Imprese artigiane registrate, attive, iscritte, cancellate e relativi tassi di natalità, mortalità e sviluppo - Anno 2014</t>
  </si>
  <si>
    <t>Tav. 2.13 - ISTRUZIONE: Imprese artigiane registrate, attive, iscritte, cancellate e relativi tassi di natalità, mortalità e sviluppo - Anno 2014</t>
  </si>
  <si>
    <t>Tav. 2.14 - SANITA' E ASSISTENZA SOCIALE: Imprese artigiane registrate, attive, iscritte, cancellate e relativi tassi di natalità, mortalità e sviluppo - Anno 2014</t>
  </si>
  <si>
    <t>Tav. 2.15 - ATTIVITA' ARTISTICHE, SPORTIVE, DI INTRATTENIMENTO E DIVERTIMENTO: Imprese artigiane registrate, attive, iscritte, cancellate e relativi tassi di natalità, mortalità e sviluppo - Anno 2014</t>
  </si>
  <si>
    <t>Tav. 2.16 - ALTRE ATTIVITA' DEI SERVIZI: Imprese artigiane registrate, attive, iscritte, cancellate e relativi tassi di natalità, mortalità e sviluppo - Anno 2014</t>
  </si>
  <si>
    <t>Tav. 2.17 - IMPRESE NON CLASSIFICATE: Imprese artigiane registrate, attive, iscritte, cancellate e relativi tassi di natalità, mortalità e sviluppo - Anno 2014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</si>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</sst>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3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3" fontId="2" fillId="0" borderId="3" xfId="0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left" vertical="top" wrapText="1"/>
    </xf>
    <xf numFmtId="0" fontId="2" fillId="0" borderId="0" xfId="0" applyFont="1" applyFill="1" applyBorder="1"/>
    <xf numFmtId="3" fontId="2" fillId="0" borderId="3" xfId="0" applyNumberFormat="1" applyFont="1" applyFill="1" applyBorder="1"/>
    <xf numFmtId="164" fontId="2" fillId="0" borderId="3" xfId="0" applyNumberFormat="1" applyFont="1" applyFill="1" applyBorder="1"/>
    <xf numFmtId="3" fontId="3" fillId="2" borderId="2" xfId="0" applyNumberFormat="1" applyFont="1" applyFill="1" applyBorder="1" applyAlignment="1">
      <alignment horizontal="right" vertical="center"/>
    </xf>
    <xf numFmtId="3" fontId="3" fillId="2" borderId="3" xfId="0" applyNumberFormat="1" applyFont="1" applyFill="1" applyBorder="1"/>
    <xf numFmtId="164" fontId="3" fillId="2" borderId="3" xfId="0" applyNumberFormat="1" applyFont="1" applyFill="1" applyBorder="1"/>
    <xf numFmtId="0" fontId="4" fillId="0" borderId="0" xfId="0" applyFont="1"/>
    <xf numFmtId="3" fontId="3" fillId="2" borderId="2" xfId="0" applyNumberFormat="1" applyFont="1" applyFill="1" applyBorder="1"/>
    <xf numFmtId="164" fontId="3" fillId="2" borderId="2" xfId="0" applyNumberFormat="1" applyFont="1" applyFill="1" applyBorder="1"/>
    <xf numFmtId="164" fontId="2" fillId="0" borderId="3" xfId="0" quotePrefix="1" applyNumberFormat="1" applyFont="1" applyFill="1" applyBorder="1" applyAlignment="1">
      <alignment horizontal="right"/>
    </xf>
    <xf numFmtId="0" fontId="4" fillId="0" borderId="4" xfId="0" applyFont="1" applyFill="1" applyBorder="1"/>
    <xf numFmtId="0" fontId="1" fillId="0" borderId="0" xfId="0" applyFont="1" applyFill="1" applyBorder="1" applyAlignment="1">
      <alignment horizontal="center" vertical="justify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tabSelected="1" workbookViewId="0">
      <selection activeCell="F2" sqref="F1:F1048576"/>
    </sheetView>
  </sheetViews>
  <sheetFormatPr defaultRowHeight="15" x14ac:dyDescent="0.25"/>
  <cols>
    <col min="1" max="1" width="18.5703125" style="3" customWidth="1"/>
    <col min="2" max="5" width="7.42578125" style="3" customWidth="1"/>
    <col min="6" max="6" width="8.42578125" style="3" customWidth="1"/>
    <col min="7" max="10" width="7.42578125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5.5" customHeight="1" x14ac:dyDescent="0.25">
      <c r="A1" s="19" t="s">
        <v>111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7.75" customHeight="1" x14ac:dyDescent="0.2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7</v>
      </c>
      <c r="H3" s="2" t="s">
        <v>8</v>
      </c>
      <c r="I3" s="2" t="s">
        <v>9</v>
      </c>
      <c r="J3" s="2" t="s">
        <v>10</v>
      </c>
    </row>
    <row r="4" spans="1:10" ht="5.2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0" ht="12.75" customHeight="1" x14ac:dyDescent="0.25">
      <c r="A5" s="5" t="s">
        <v>5</v>
      </c>
      <c r="B5" s="6">
        <v>3</v>
      </c>
      <c r="C5" s="6">
        <v>3</v>
      </c>
      <c r="D5" s="6">
        <v>0</v>
      </c>
      <c r="E5" s="6">
        <v>0</v>
      </c>
      <c r="F5" s="6">
        <v>0</v>
      </c>
      <c r="G5" s="9">
        <f t="shared" ref="G5" si="0">D5-F5</f>
        <v>0</v>
      </c>
      <c r="H5" s="10">
        <f t="shared" ref="H5" si="1">D5/(B5-D5+F5)*100</f>
        <v>0</v>
      </c>
      <c r="I5" s="10">
        <f t="shared" ref="I5" si="2">F5/(B5-D5+F5)*100</f>
        <v>0</v>
      </c>
      <c r="J5" s="10">
        <f t="shared" ref="J5" si="3">G5/(B5-D5+F5)*100</f>
        <v>0</v>
      </c>
    </row>
    <row r="6" spans="1:10" ht="12.75" customHeight="1" x14ac:dyDescent="0.25">
      <c r="A6" s="5" t="s">
        <v>11</v>
      </c>
      <c r="B6" s="6">
        <v>165</v>
      </c>
      <c r="C6" s="6">
        <v>165</v>
      </c>
      <c r="D6" s="6">
        <v>14</v>
      </c>
      <c r="E6" s="6">
        <v>18</v>
      </c>
      <c r="F6" s="6">
        <v>18</v>
      </c>
      <c r="G6" s="9">
        <f t="shared" ref="G6:G68" si="4">D6-F6</f>
        <v>-4</v>
      </c>
      <c r="H6" s="10">
        <f t="shared" ref="H6:H68" si="5">D6/(B6-D6+F6)*100</f>
        <v>8.2840236686390547</v>
      </c>
      <c r="I6" s="10">
        <f t="shared" ref="I6:I68" si="6">F6/(B6-D6+F6)*100</f>
        <v>10.650887573964498</v>
      </c>
      <c r="J6" s="10">
        <f t="shared" ref="J6:J68" si="7">G6/(B6-D6+F6)*100</f>
        <v>-2.3668639053254439</v>
      </c>
    </row>
    <row r="7" spans="1:10" ht="12.75" customHeight="1" x14ac:dyDescent="0.25">
      <c r="A7" s="5" t="s">
        <v>12</v>
      </c>
      <c r="B7" s="6">
        <v>171</v>
      </c>
      <c r="C7" s="6">
        <v>171</v>
      </c>
      <c r="D7" s="6">
        <v>7</v>
      </c>
      <c r="E7" s="6">
        <v>15</v>
      </c>
      <c r="F7" s="6">
        <v>15</v>
      </c>
      <c r="G7" s="9">
        <f t="shared" si="4"/>
        <v>-8</v>
      </c>
      <c r="H7" s="10">
        <f t="shared" si="5"/>
        <v>3.9106145251396649</v>
      </c>
      <c r="I7" s="10">
        <f t="shared" si="6"/>
        <v>8.3798882681564244</v>
      </c>
      <c r="J7" s="10">
        <f t="shared" si="7"/>
        <v>-4.4692737430167595</v>
      </c>
    </row>
    <row r="8" spans="1:10" ht="12.75" customHeight="1" x14ac:dyDescent="0.25">
      <c r="A8" s="5" t="s">
        <v>13</v>
      </c>
      <c r="B8" s="6">
        <v>141</v>
      </c>
      <c r="C8" s="6">
        <v>141</v>
      </c>
      <c r="D8" s="6">
        <v>9</v>
      </c>
      <c r="E8" s="6">
        <v>4</v>
      </c>
      <c r="F8" s="6">
        <v>4</v>
      </c>
      <c r="G8" s="9">
        <f t="shared" si="4"/>
        <v>5</v>
      </c>
      <c r="H8" s="10">
        <f t="shared" si="5"/>
        <v>6.6176470588235299</v>
      </c>
      <c r="I8" s="10">
        <f t="shared" si="6"/>
        <v>2.9411764705882351</v>
      </c>
      <c r="J8" s="10">
        <f t="shared" si="7"/>
        <v>3.6764705882352944</v>
      </c>
    </row>
    <row r="9" spans="1:10" ht="12.75" customHeight="1" x14ac:dyDescent="0.25">
      <c r="A9" s="5" t="s">
        <v>14</v>
      </c>
      <c r="B9" s="6">
        <v>172</v>
      </c>
      <c r="C9" s="6">
        <v>172</v>
      </c>
      <c r="D9" s="6">
        <v>16</v>
      </c>
      <c r="E9" s="6">
        <v>18</v>
      </c>
      <c r="F9" s="6">
        <v>17</v>
      </c>
      <c r="G9" s="9">
        <f t="shared" si="4"/>
        <v>-1</v>
      </c>
      <c r="H9" s="10">
        <f t="shared" si="5"/>
        <v>9.2485549132947966</v>
      </c>
      <c r="I9" s="10">
        <f t="shared" si="6"/>
        <v>9.8265895953757223</v>
      </c>
      <c r="J9" s="10">
        <f t="shared" si="7"/>
        <v>-0.57803468208092479</v>
      </c>
    </row>
    <row r="10" spans="1:10" ht="12.75" customHeight="1" x14ac:dyDescent="0.25">
      <c r="A10" s="5" t="s">
        <v>15</v>
      </c>
      <c r="B10" s="6">
        <v>92</v>
      </c>
      <c r="C10" s="6">
        <v>92</v>
      </c>
      <c r="D10" s="6">
        <v>11</v>
      </c>
      <c r="E10" s="6">
        <v>12</v>
      </c>
      <c r="F10" s="6">
        <v>12</v>
      </c>
      <c r="G10" s="9">
        <f t="shared" si="4"/>
        <v>-1</v>
      </c>
      <c r="H10" s="10">
        <f t="shared" si="5"/>
        <v>11.827956989247312</v>
      </c>
      <c r="I10" s="10">
        <f t="shared" si="6"/>
        <v>12.903225806451612</v>
      </c>
      <c r="J10" s="10">
        <f t="shared" si="7"/>
        <v>-1.0752688172043012</v>
      </c>
    </row>
    <row r="11" spans="1:10" ht="12.75" customHeight="1" x14ac:dyDescent="0.25">
      <c r="A11" s="5" t="s">
        <v>16</v>
      </c>
      <c r="B11" s="6">
        <v>324</v>
      </c>
      <c r="C11" s="6">
        <v>322</v>
      </c>
      <c r="D11" s="6">
        <v>13</v>
      </c>
      <c r="E11" s="6">
        <v>30</v>
      </c>
      <c r="F11" s="6">
        <v>30</v>
      </c>
      <c r="G11" s="9">
        <f t="shared" si="4"/>
        <v>-17</v>
      </c>
      <c r="H11" s="10">
        <f t="shared" si="5"/>
        <v>3.8123167155425222</v>
      </c>
      <c r="I11" s="10">
        <f t="shared" si="6"/>
        <v>8.7976539589442826</v>
      </c>
      <c r="J11" s="10">
        <f t="shared" si="7"/>
        <v>-4.9853372434017595</v>
      </c>
    </row>
    <row r="12" spans="1:10" ht="12.75" customHeight="1" x14ac:dyDescent="0.25">
      <c r="A12" s="5" t="s">
        <v>17</v>
      </c>
      <c r="B12" s="6">
        <v>70</v>
      </c>
      <c r="C12" s="6">
        <v>69</v>
      </c>
      <c r="D12" s="6">
        <v>6</v>
      </c>
      <c r="E12" s="6">
        <v>5</v>
      </c>
      <c r="F12" s="6">
        <v>5</v>
      </c>
      <c r="G12" s="9">
        <f t="shared" si="4"/>
        <v>1</v>
      </c>
      <c r="H12" s="10">
        <f t="shared" si="5"/>
        <v>8.695652173913043</v>
      </c>
      <c r="I12" s="10">
        <f t="shared" si="6"/>
        <v>7.2463768115942031</v>
      </c>
      <c r="J12" s="10">
        <f t="shared" si="7"/>
        <v>1.4492753623188406</v>
      </c>
    </row>
    <row r="13" spans="1:10" ht="12.75" customHeight="1" x14ac:dyDescent="0.25">
      <c r="A13" s="5" t="s">
        <v>18</v>
      </c>
      <c r="B13" s="6">
        <v>39</v>
      </c>
      <c r="C13" s="6">
        <v>39</v>
      </c>
      <c r="D13" s="6">
        <v>2</v>
      </c>
      <c r="E13" s="6">
        <v>0</v>
      </c>
      <c r="F13" s="6">
        <v>0</v>
      </c>
      <c r="G13" s="9">
        <f t="shared" si="4"/>
        <v>2</v>
      </c>
      <c r="H13" s="10">
        <f t="shared" si="5"/>
        <v>5.4054054054054053</v>
      </c>
      <c r="I13" s="10">
        <f t="shared" si="6"/>
        <v>0</v>
      </c>
      <c r="J13" s="10">
        <f t="shared" si="7"/>
        <v>5.4054054054054053</v>
      </c>
    </row>
    <row r="14" spans="1:10" ht="12.75" customHeight="1" x14ac:dyDescent="0.25">
      <c r="A14" s="5" t="s">
        <v>19</v>
      </c>
      <c r="B14" s="6">
        <v>60</v>
      </c>
      <c r="C14" s="6">
        <v>60</v>
      </c>
      <c r="D14" s="6">
        <v>8</v>
      </c>
      <c r="E14" s="6">
        <v>9</v>
      </c>
      <c r="F14" s="6">
        <v>9</v>
      </c>
      <c r="G14" s="9">
        <f t="shared" si="4"/>
        <v>-1</v>
      </c>
      <c r="H14" s="10">
        <f t="shared" si="5"/>
        <v>13.114754098360656</v>
      </c>
      <c r="I14" s="10">
        <f t="shared" si="6"/>
        <v>14.754098360655737</v>
      </c>
      <c r="J14" s="10">
        <f t="shared" si="7"/>
        <v>-1.639344262295082</v>
      </c>
    </row>
    <row r="15" spans="1:10" ht="12.75" customHeight="1" x14ac:dyDescent="0.25">
      <c r="A15" s="5" t="s">
        <v>20</v>
      </c>
      <c r="B15" s="6">
        <v>132</v>
      </c>
      <c r="C15" s="6">
        <v>131</v>
      </c>
      <c r="D15" s="6">
        <v>8</v>
      </c>
      <c r="E15" s="6">
        <v>13</v>
      </c>
      <c r="F15" s="6">
        <v>13</v>
      </c>
      <c r="G15" s="9">
        <f t="shared" si="4"/>
        <v>-5</v>
      </c>
      <c r="H15" s="10">
        <f t="shared" si="5"/>
        <v>5.8394160583941606</v>
      </c>
      <c r="I15" s="10">
        <f t="shared" si="6"/>
        <v>9.4890510948905096</v>
      </c>
      <c r="J15" s="10">
        <f t="shared" si="7"/>
        <v>-3.6496350364963499</v>
      </c>
    </row>
    <row r="16" spans="1:10" ht="12.75" customHeight="1" x14ac:dyDescent="0.25">
      <c r="A16" s="5" t="s">
        <v>21</v>
      </c>
      <c r="B16" s="6">
        <v>224</v>
      </c>
      <c r="C16" s="6">
        <v>223</v>
      </c>
      <c r="D16" s="6">
        <v>14</v>
      </c>
      <c r="E16" s="6">
        <v>26</v>
      </c>
      <c r="F16" s="6">
        <v>26</v>
      </c>
      <c r="G16" s="9">
        <f t="shared" si="4"/>
        <v>-12</v>
      </c>
      <c r="H16" s="10">
        <f t="shared" si="5"/>
        <v>5.9322033898305087</v>
      </c>
      <c r="I16" s="10">
        <f t="shared" si="6"/>
        <v>11.016949152542372</v>
      </c>
      <c r="J16" s="10">
        <f t="shared" si="7"/>
        <v>-5.0847457627118651</v>
      </c>
    </row>
    <row r="17" spans="1:10" ht="12.75" customHeight="1" x14ac:dyDescent="0.25">
      <c r="A17" s="5" t="s">
        <v>22</v>
      </c>
      <c r="B17" s="6">
        <v>45</v>
      </c>
      <c r="C17" s="6">
        <v>45</v>
      </c>
      <c r="D17" s="6">
        <v>2</v>
      </c>
      <c r="E17" s="6">
        <v>5</v>
      </c>
      <c r="F17" s="6">
        <v>5</v>
      </c>
      <c r="G17" s="9">
        <f t="shared" si="4"/>
        <v>-3</v>
      </c>
      <c r="H17" s="10">
        <f t="shared" si="5"/>
        <v>4.1666666666666661</v>
      </c>
      <c r="I17" s="10">
        <f t="shared" si="6"/>
        <v>10.416666666666668</v>
      </c>
      <c r="J17" s="10">
        <f t="shared" si="7"/>
        <v>-6.25</v>
      </c>
    </row>
    <row r="18" spans="1:10" ht="12.75" customHeight="1" x14ac:dyDescent="0.25">
      <c r="A18" s="5" t="s">
        <v>23</v>
      </c>
      <c r="B18" s="6">
        <v>65</v>
      </c>
      <c r="C18" s="6">
        <v>65</v>
      </c>
      <c r="D18" s="6">
        <v>4</v>
      </c>
      <c r="E18" s="6">
        <v>5</v>
      </c>
      <c r="F18" s="6">
        <v>5</v>
      </c>
      <c r="G18" s="9">
        <f t="shared" si="4"/>
        <v>-1</v>
      </c>
      <c r="H18" s="10">
        <f t="shared" si="5"/>
        <v>6.0606060606060606</v>
      </c>
      <c r="I18" s="10">
        <f t="shared" si="6"/>
        <v>7.5757575757575761</v>
      </c>
      <c r="J18" s="10">
        <f t="shared" si="7"/>
        <v>-1.5151515151515151</v>
      </c>
    </row>
    <row r="19" spans="1:10" ht="12.75" customHeight="1" x14ac:dyDescent="0.25">
      <c r="A19" s="5" t="s">
        <v>24</v>
      </c>
      <c r="B19" s="6">
        <v>313</v>
      </c>
      <c r="C19" s="6">
        <v>313</v>
      </c>
      <c r="D19" s="6">
        <v>13</v>
      </c>
      <c r="E19" s="6">
        <v>28</v>
      </c>
      <c r="F19" s="6">
        <v>28</v>
      </c>
      <c r="G19" s="9">
        <f t="shared" si="4"/>
        <v>-15</v>
      </c>
      <c r="H19" s="10">
        <f t="shared" si="5"/>
        <v>3.9634146341463414</v>
      </c>
      <c r="I19" s="10">
        <f t="shared" si="6"/>
        <v>8.536585365853659</v>
      </c>
      <c r="J19" s="10">
        <f t="shared" si="7"/>
        <v>-4.5731707317073171</v>
      </c>
    </row>
    <row r="20" spans="1:10" ht="12.75" customHeight="1" x14ac:dyDescent="0.25">
      <c r="A20" s="5" t="s">
        <v>25</v>
      </c>
      <c r="B20" s="6">
        <v>82</v>
      </c>
      <c r="C20" s="6">
        <v>82</v>
      </c>
      <c r="D20" s="6">
        <v>2</v>
      </c>
      <c r="E20" s="6">
        <v>4</v>
      </c>
      <c r="F20" s="6">
        <v>4</v>
      </c>
      <c r="G20" s="9">
        <f t="shared" si="4"/>
        <v>-2</v>
      </c>
      <c r="H20" s="10">
        <f t="shared" si="5"/>
        <v>2.3809523809523809</v>
      </c>
      <c r="I20" s="10">
        <f t="shared" si="6"/>
        <v>4.7619047619047619</v>
      </c>
      <c r="J20" s="10">
        <f t="shared" si="7"/>
        <v>-2.3809523809523809</v>
      </c>
    </row>
    <row r="21" spans="1:10" ht="12.75" customHeight="1" x14ac:dyDescent="0.25">
      <c r="A21" s="5" t="s">
        <v>26</v>
      </c>
      <c r="B21" s="6">
        <v>431</v>
      </c>
      <c r="C21" s="6">
        <v>430</v>
      </c>
      <c r="D21" s="6">
        <v>32</v>
      </c>
      <c r="E21" s="6">
        <v>45</v>
      </c>
      <c r="F21" s="6">
        <v>44</v>
      </c>
      <c r="G21" s="9">
        <f t="shared" si="4"/>
        <v>-12</v>
      </c>
      <c r="H21" s="10">
        <f t="shared" si="5"/>
        <v>7.2234762979683964</v>
      </c>
      <c r="I21" s="10">
        <f t="shared" si="6"/>
        <v>9.932279909706546</v>
      </c>
      <c r="J21" s="10">
        <f t="shared" si="7"/>
        <v>-2.7088036117381491</v>
      </c>
    </row>
    <row r="22" spans="1:10" ht="12.75" customHeight="1" x14ac:dyDescent="0.25">
      <c r="A22" s="5" t="s">
        <v>27</v>
      </c>
      <c r="B22" s="6">
        <v>107</v>
      </c>
      <c r="C22" s="6">
        <v>107</v>
      </c>
      <c r="D22" s="6">
        <v>6</v>
      </c>
      <c r="E22" s="6">
        <v>3</v>
      </c>
      <c r="F22" s="6">
        <v>3</v>
      </c>
      <c r="G22" s="9">
        <f t="shared" si="4"/>
        <v>3</v>
      </c>
      <c r="H22" s="10">
        <f t="shared" si="5"/>
        <v>5.7692307692307692</v>
      </c>
      <c r="I22" s="10">
        <f t="shared" si="6"/>
        <v>2.8846153846153846</v>
      </c>
      <c r="J22" s="10">
        <f t="shared" si="7"/>
        <v>2.8846153846153846</v>
      </c>
    </row>
    <row r="23" spans="1:10" ht="12.75" customHeight="1" x14ac:dyDescent="0.25">
      <c r="A23" s="5" t="s">
        <v>28</v>
      </c>
      <c r="B23" s="6">
        <v>93</v>
      </c>
      <c r="C23" s="6">
        <v>93</v>
      </c>
      <c r="D23" s="6">
        <v>7</v>
      </c>
      <c r="E23" s="6">
        <v>13</v>
      </c>
      <c r="F23" s="6">
        <v>12</v>
      </c>
      <c r="G23" s="9">
        <f t="shared" si="4"/>
        <v>-5</v>
      </c>
      <c r="H23" s="10">
        <f t="shared" si="5"/>
        <v>7.1428571428571423</v>
      </c>
      <c r="I23" s="10">
        <f t="shared" si="6"/>
        <v>12.244897959183673</v>
      </c>
      <c r="J23" s="10">
        <f t="shared" si="7"/>
        <v>-5.1020408163265305</v>
      </c>
    </row>
    <row r="24" spans="1:10" ht="12.75" customHeight="1" x14ac:dyDescent="0.25">
      <c r="A24" s="5" t="s">
        <v>29</v>
      </c>
      <c r="B24" s="6">
        <v>124</v>
      </c>
      <c r="C24" s="6">
        <v>124</v>
      </c>
      <c r="D24" s="6">
        <v>2</v>
      </c>
      <c r="E24" s="6">
        <v>12</v>
      </c>
      <c r="F24" s="6">
        <v>12</v>
      </c>
      <c r="G24" s="9">
        <f t="shared" si="4"/>
        <v>-10</v>
      </c>
      <c r="H24" s="10">
        <f t="shared" si="5"/>
        <v>1.4925373134328357</v>
      </c>
      <c r="I24" s="10">
        <f t="shared" si="6"/>
        <v>8.9552238805970141</v>
      </c>
      <c r="J24" s="10">
        <f t="shared" si="7"/>
        <v>-7.4626865671641784</v>
      </c>
    </row>
    <row r="25" spans="1:10" ht="12.75" customHeight="1" x14ac:dyDescent="0.25">
      <c r="A25" s="5" t="s">
        <v>30</v>
      </c>
      <c r="B25" s="6">
        <v>243</v>
      </c>
      <c r="C25" s="6">
        <v>243</v>
      </c>
      <c r="D25" s="6">
        <v>10</v>
      </c>
      <c r="E25" s="6">
        <v>18</v>
      </c>
      <c r="F25" s="6">
        <v>18</v>
      </c>
      <c r="G25" s="9">
        <f t="shared" si="4"/>
        <v>-8</v>
      </c>
      <c r="H25" s="10">
        <f t="shared" si="5"/>
        <v>3.9840637450199203</v>
      </c>
      <c r="I25" s="10">
        <f t="shared" si="6"/>
        <v>7.1713147410358573</v>
      </c>
      <c r="J25" s="10">
        <f t="shared" si="7"/>
        <v>-3.1872509960159361</v>
      </c>
    </row>
    <row r="26" spans="1:10" ht="12.75" customHeight="1" x14ac:dyDescent="0.25">
      <c r="A26" s="5" t="s">
        <v>31</v>
      </c>
      <c r="B26" s="6">
        <v>167</v>
      </c>
      <c r="C26" s="6">
        <v>166</v>
      </c>
      <c r="D26" s="6">
        <v>8</v>
      </c>
      <c r="E26" s="6">
        <v>14</v>
      </c>
      <c r="F26" s="6">
        <v>14</v>
      </c>
      <c r="G26" s="9">
        <f t="shared" si="4"/>
        <v>-6</v>
      </c>
      <c r="H26" s="10">
        <f t="shared" si="5"/>
        <v>4.6242774566473983</v>
      </c>
      <c r="I26" s="10">
        <f t="shared" si="6"/>
        <v>8.0924855491329488</v>
      </c>
      <c r="J26" s="10">
        <f t="shared" si="7"/>
        <v>-3.4682080924855487</v>
      </c>
    </row>
    <row r="27" spans="1:10" ht="12.75" customHeight="1" x14ac:dyDescent="0.25">
      <c r="A27" s="5" t="s">
        <v>32</v>
      </c>
      <c r="B27" s="6">
        <v>513</v>
      </c>
      <c r="C27" s="6">
        <v>510</v>
      </c>
      <c r="D27" s="6">
        <v>30</v>
      </c>
      <c r="E27" s="6">
        <v>60</v>
      </c>
      <c r="F27" s="6">
        <v>60</v>
      </c>
      <c r="G27" s="9">
        <f t="shared" si="4"/>
        <v>-30</v>
      </c>
      <c r="H27" s="10">
        <f t="shared" si="5"/>
        <v>5.5248618784530388</v>
      </c>
      <c r="I27" s="10">
        <f t="shared" si="6"/>
        <v>11.049723756906078</v>
      </c>
      <c r="J27" s="10">
        <f t="shared" si="7"/>
        <v>-5.5248618784530388</v>
      </c>
    </row>
    <row r="28" spans="1:10" ht="12.75" customHeight="1" x14ac:dyDescent="0.25">
      <c r="A28" s="5" t="s">
        <v>33</v>
      </c>
      <c r="B28" s="6">
        <v>164</v>
      </c>
      <c r="C28" s="6">
        <v>164</v>
      </c>
      <c r="D28" s="6">
        <v>13</v>
      </c>
      <c r="E28" s="6">
        <v>17</v>
      </c>
      <c r="F28" s="6">
        <v>17</v>
      </c>
      <c r="G28" s="9">
        <f t="shared" si="4"/>
        <v>-4</v>
      </c>
      <c r="H28" s="10">
        <f t="shared" si="5"/>
        <v>7.7380952380952381</v>
      </c>
      <c r="I28" s="10">
        <f t="shared" si="6"/>
        <v>10.119047619047619</v>
      </c>
      <c r="J28" s="10">
        <f t="shared" si="7"/>
        <v>-2.3809523809523809</v>
      </c>
    </row>
    <row r="29" spans="1:10" ht="12.75" customHeight="1" x14ac:dyDescent="0.25">
      <c r="A29" s="5" t="s">
        <v>34</v>
      </c>
      <c r="B29" s="6">
        <v>151</v>
      </c>
      <c r="C29" s="6">
        <v>151</v>
      </c>
      <c r="D29" s="6">
        <v>13</v>
      </c>
      <c r="E29" s="6">
        <v>19</v>
      </c>
      <c r="F29" s="6">
        <v>19</v>
      </c>
      <c r="G29" s="9">
        <f t="shared" si="4"/>
        <v>-6</v>
      </c>
      <c r="H29" s="10">
        <f t="shared" si="5"/>
        <v>8.2802547770700627</v>
      </c>
      <c r="I29" s="10">
        <f t="shared" si="6"/>
        <v>12.101910828025478</v>
      </c>
      <c r="J29" s="10">
        <f t="shared" si="7"/>
        <v>-3.8216560509554141</v>
      </c>
    </row>
    <row r="30" spans="1:10" ht="12.75" customHeight="1" x14ac:dyDescent="0.25">
      <c r="A30" s="5" t="s">
        <v>35</v>
      </c>
      <c r="B30" s="6">
        <v>102</v>
      </c>
      <c r="C30" s="6">
        <v>102</v>
      </c>
      <c r="D30" s="6">
        <v>5</v>
      </c>
      <c r="E30" s="6">
        <v>12</v>
      </c>
      <c r="F30" s="6">
        <v>12</v>
      </c>
      <c r="G30" s="9">
        <f t="shared" si="4"/>
        <v>-7</v>
      </c>
      <c r="H30" s="10">
        <f t="shared" si="5"/>
        <v>4.5871559633027523</v>
      </c>
      <c r="I30" s="10">
        <f t="shared" si="6"/>
        <v>11.009174311926607</v>
      </c>
      <c r="J30" s="10">
        <f t="shared" si="7"/>
        <v>-6.4220183486238538</v>
      </c>
    </row>
    <row r="31" spans="1:10" ht="12.75" customHeight="1" x14ac:dyDescent="0.25">
      <c r="A31" s="5" t="s">
        <v>36</v>
      </c>
      <c r="B31" s="6">
        <v>205</v>
      </c>
      <c r="C31" s="6">
        <v>205</v>
      </c>
      <c r="D31" s="6">
        <v>8</v>
      </c>
      <c r="E31" s="6">
        <v>21</v>
      </c>
      <c r="F31" s="6">
        <v>21</v>
      </c>
      <c r="G31" s="9">
        <f t="shared" si="4"/>
        <v>-13</v>
      </c>
      <c r="H31" s="10">
        <f t="shared" si="5"/>
        <v>3.669724770642202</v>
      </c>
      <c r="I31" s="10">
        <f t="shared" si="6"/>
        <v>9.6330275229357802</v>
      </c>
      <c r="J31" s="10">
        <f t="shared" si="7"/>
        <v>-5.9633027522935782</v>
      </c>
    </row>
    <row r="32" spans="1:10" ht="12.75" customHeight="1" x14ac:dyDescent="0.25">
      <c r="A32" s="5" t="s">
        <v>37</v>
      </c>
      <c r="B32" s="6">
        <v>60</v>
      </c>
      <c r="C32" s="6">
        <v>60</v>
      </c>
      <c r="D32" s="6">
        <v>4</v>
      </c>
      <c r="E32" s="6">
        <v>4</v>
      </c>
      <c r="F32" s="6">
        <v>3</v>
      </c>
      <c r="G32" s="9">
        <f t="shared" si="4"/>
        <v>1</v>
      </c>
      <c r="H32" s="10">
        <f t="shared" si="5"/>
        <v>6.7796610169491522</v>
      </c>
      <c r="I32" s="10">
        <f t="shared" si="6"/>
        <v>5.0847457627118651</v>
      </c>
      <c r="J32" s="10">
        <f t="shared" si="7"/>
        <v>1.6949152542372881</v>
      </c>
    </row>
    <row r="33" spans="1:10" ht="12.75" customHeight="1" x14ac:dyDescent="0.25">
      <c r="A33" s="5" t="s">
        <v>38</v>
      </c>
      <c r="B33" s="6">
        <v>154</v>
      </c>
      <c r="C33" s="6">
        <v>154</v>
      </c>
      <c r="D33" s="6">
        <v>9</v>
      </c>
      <c r="E33" s="6">
        <v>17</v>
      </c>
      <c r="F33" s="6">
        <v>17</v>
      </c>
      <c r="G33" s="9">
        <f t="shared" si="4"/>
        <v>-8</v>
      </c>
      <c r="H33" s="10">
        <f t="shared" si="5"/>
        <v>5.5555555555555554</v>
      </c>
      <c r="I33" s="10">
        <f t="shared" si="6"/>
        <v>10.493827160493826</v>
      </c>
      <c r="J33" s="10">
        <f t="shared" si="7"/>
        <v>-4.9382716049382713</v>
      </c>
    </row>
    <row r="34" spans="1:10" ht="12.75" customHeight="1" x14ac:dyDescent="0.25">
      <c r="A34" s="5" t="s">
        <v>39</v>
      </c>
      <c r="B34" s="6">
        <v>639</v>
      </c>
      <c r="C34" s="6">
        <v>639</v>
      </c>
      <c r="D34" s="6">
        <v>41</v>
      </c>
      <c r="E34" s="6">
        <v>68</v>
      </c>
      <c r="F34" s="6">
        <v>68</v>
      </c>
      <c r="G34" s="9">
        <f t="shared" si="4"/>
        <v>-27</v>
      </c>
      <c r="H34" s="10">
        <f t="shared" si="5"/>
        <v>6.1561561561561557</v>
      </c>
      <c r="I34" s="10">
        <f t="shared" si="6"/>
        <v>10.21021021021021</v>
      </c>
      <c r="J34" s="10">
        <f t="shared" si="7"/>
        <v>-4.0540540540540544</v>
      </c>
    </row>
    <row r="35" spans="1:10" ht="12.75" customHeight="1" x14ac:dyDescent="0.25">
      <c r="A35" s="5" t="s">
        <v>40</v>
      </c>
      <c r="B35" s="6">
        <v>316</v>
      </c>
      <c r="C35" s="6">
        <v>311</v>
      </c>
      <c r="D35" s="6">
        <v>31</v>
      </c>
      <c r="E35" s="6">
        <v>27</v>
      </c>
      <c r="F35" s="6">
        <v>27</v>
      </c>
      <c r="G35" s="9">
        <f t="shared" si="4"/>
        <v>4</v>
      </c>
      <c r="H35" s="10">
        <f t="shared" si="5"/>
        <v>9.9358974358974361</v>
      </c>
      <c r="I35" s="10">
        <f t="shared" si="6"/>
        <v>8.6538461538461533</v>
      </c>
      <c r="J35" s="10">
        <f t="shared" si="7"/>
        <v>1.2820512820512819</v>
      </c>
    </row>
    <row r="36" spans="1:10" ht="12.75" customHeight="1" x14ac:dyDescent="0.25">
      <c r="A36" s="5" t="s">
        <v>41</v>
      </c>
      <c r="B36" s="6">
        <v>255</v>
      </c>
      <c r="C36" s="6">
        <v>255</v>
      </c>
      <c r="D36" s="6">
        <v>29</v>
      </c>
      <c r="E36" s="6">
        <v>40</v>
      </c>
      <c r="F36" s="6">
        <v>38</v>
      </c>
      <c r="G36" s="9">
        <f t="shared" si="4"/>
        <v>-9</v>
      </c>
      <c r="H36" s="10">
        <f t="shared" si="5"/>
        <v>10.984848484848484</v>
      </c>
      <c r="I36" s="10">
        <f t="shared" si="6"/>
        <v>14.393939393939394</v>
      </c>
      <c r="J36" s="10">
        <f t="shared" si="7"/>
        <v>-3.4090909090909087</v>
      </c>
    </row>
    <row r="37" spans="1:10" ht="12.75" customHeight="1" x14ac:dyDescent="0.25">
      <c r="A37" s="5" t="s">
        <v>42</v>
      </c>
      <c r="B37" s="6">
        <v>24</v>
      </c>
      <c r="C37" s="6">
        <v>24</v>
      </c>
      <c r="D37" s="6">
        <v>1</v>
      </c>
      <c r="E37" s="6">
        <v>2</v>
      </c>
      <c r="F37" s="6">
        <v>2</v>
      </c>
      <c r="G37" s="9">
        <f t="shared" si="4"/>
        <v>-1</v>
      </c>
      <c r="H37" s="10">
        <f t="shared" si="5"/>
        <v>4</v>
      </c>
      <c r="I37" s="10">
        <f t="shared" si="6"/>
        <v>8</v>
      </c>
      <c r="J37" s="10">
        <f t="shared" si="7"/>
        <v>-4</v>
      </c>
    </row>
    <row r="38" spans="1:10" ht="12.75" customHeight="1" x14ac:dyDescent="0.25">
      <c r="A38" s="5" t="s">
        <v>43</v>
      </c>
      <c r="B38" s="6">
        <v>53</v>
      </c>
      <c r="C38" s="6">
        <v>52</v>
      </c>
      <c r="D38" s="6">
        <v>6</v>
      </c>
      <c r="E38" s="6">
        <v>5</v>
      </c>
      <c r="F38" s="6">
        <v>5</v>
      </c>
      <c r="G38" s="9">
        <f t="shared" si="4"/>
        <v>1</v>
      </c>
      <c r="H38" s="10">
        <f t="shared" si="5"/>
        <v>11.538461538461538</v>
      </c>
      <c r="I38" s="10">
        <f t="shared" si="6"/>
        <v>9.6153846153846168</v>
      </c>
      <c r="J38" s="10">
        <f t="shared" si="7"/>
        <v>1.9230769230769231</v>
      </c>
    </row>
    <row r="39" spans="1:10" ht="12.75" customHeight="1" x14ac:dyDescent="0.25">
      <c r="A39" s="5" t="s">
        <v>44</v>
      </c>
      <c r="B39" s="6">
        <v>131</v>
      </c>
      <c r="C39" s="6">
        <v>131</v>
      </c>
      <c r="D39" s="6">
        <v>8</v>
      </c>
      <c r="E39" s="6">
        <v>12</v>
      </c>
      <c r="F39" s="6">
        <v>11</v>
      </c>
      <c r="G39" s="9">
        <f t="shared" si="4"/>
        <v>-3</v>
      </c>
      <c r="H39" s="10">
        <f t="shared" si="5"/>
        <v>5.9701492537313428</v>
      </c>
      <c r="I39" s="10">
        <f t="shared" si="6"/>
        <v>8.2089552238805972</v>
      </c>
      <c r="J39" s="10">
        <f t="shared" si="7"/>
        <v>-2.2388059701492535</v>
      </c>
    </row>
    <row r="40" spans="1:10" ht="12.75" customHeight="1" x14ac:dyDescent="0.25">
      <c r="A40" s="5" t="s">
        <v>45</v>
      </c>
      <c r="B40" s="6">
        <v>1646</v>
      </c>
      <c r="C40" s="6">
        <v>1634</v>
      </c>
      <c r="D40" s="6">
        <v>126</v>
      </c>
      <c r="E40" s="6">
        <v>136</v>
      </c>
      <c r="F40" s="6">
        <v>133</v>
      </c>
      <c r="G40" s="9">
        <f t="shared" si="4"/>
        <v>-7</v>
      </c>
      <c r="H40" s="10">
        <f t="shared" si="5"/>
        <v>7.6225045372050815</v>
      </c>
      <c r="I40" s="10">
        <f t="shared" si="6"/>
        <v>8.0459770114942533</v>
      </c>
      <c r="J40" s="10">
        <f t="shared" si="7"/>
        <v>-0.42347247428917123</v>
      </c>
    </row>
    <row r="41" spans="1:10" ht="12.75" customHeight="1" x14ac:dyDescent="0.25">
      <c r="A41" s="5" t="s">
        <v>46</v>
      </c>
      <c r="B41" s="6">
        <v>229</v>
      </c>
      <c r="C41" s="6">
        <v>228</v>
      </c>
      <c r="D41" s="6">
        <v>13</v>
      </c>
      <c r="E41" s="6">
        <v>12</v>
      </c>
      <c r="F41" s="6">
        <v>12</v>
      </c>
      <c r="G41" s="9">
        <f t="shared" si="4"/>
        <v>1</v>
      </c>
      <c r="H41" s="10">
        <f t="shared" si="5"/>
        <v>5.7017543859649118</v>
      </c>
      <c r="I41" s="10">
        <f t="shared" si="6"/>
        <v>5.2631578947368416</v>
      </c>
      <c r="J41" s="10">
        <f t="shared" si="7"/>
        <v>0.43859649122807015</v>
      </c>
    </row>
    <row r="42" spans="1:10" ht="12.75" customHeight="1" x14ac:dyDescent="0.25">
      <c r="A42" s="5" t="s">
        <v>47</v>
      </c>
      <c r="B42" s="6">
        <v>327</v>
      </c>
      <c r="C42" s="6">
        <v>327</v>
      </c>
      <c r="D42" s="6">
        <v>16</v>
      </c>
      <c r="E42" s="6">
        <v>26</v>
      </c>
      <c r="F42" s="6">
        <v>26</v>
      </c>
      <c r="G42" s="9">
        <f t="shared" si="4"/>
        <v>-10</v>
      </c>
      <c r="H42" s="10">
        <f t="shared" si="5"/>
        <v>4.7477744807121667</v>
      </c>
      <c r="I42" s="10">
        <f t="shared" si="6"/>
        <v>7.71513353115727</v>
      </c>
      <c r="J42" s="10">
        <f t="shared" si="7"/>
        <v>-2.9673590504451042</v>
      </c>
    </row>
    <row r="43" spans="1:10" ht="12.75" customHeight="1" x14ac:dyDescent="0.25">
      <c r="A43" s="5" t="s">
        <v>48</v>
      </c>
      <c r="B43" s="6">
        <v>221</v>
      </c>
      <c r="C43" s="6">
        <v>221</v>
      </c>
      <c r="D43" s="6">
        <v>11</v>
      </c>
      <c r="E43" s="6">
        <v>15</v>
      </c>
      <c r="F43" s="6">
        <v>15</v>
      </c>
      <c r="G43" s="9">
        <f t="shared" si="4"/>
        <v>-4</v>
      </c>
      <c r="H43" s="10">
        <f t="shared" si="5"/>
        <v>4.8888888888888893</v>
      </c>
      <c r="I43" s="10">
        <f t="shared" si="6"/>
        <v>6.666666666666667</v>
      </c>
      <c r="J43" s="10">
        <f t="shared" si="7"/>
        <v>-1.7777777777777777</v>
      </c>
    </row>
    <row r="44" spans="1:10" ht="12.75" customHeight="1" x14ac:dyDescent="0.25">
      <c r="A44" s="5" t="s">
        <v>49</v>
      </c>
      <c r="B44" s="6">
        <v>334</v>
      </c>
      <c r="C44" s="6">
        <v>334</v>
      </c>
      <c r="D44" s="6">
        <v>12</v>
      </c>
      <c r="E44" s="6">
        <v>15</v>
      </c>
      <c r="F44" s="6">
        <v>14</v>
      </c>
      <c r="G44" s="9">
        <f t="shared" si="4"/>
        <v>-2</v>
      </c>
      <c r="H44" s="10">
        <f t="shared" si="5"/>
        <v>3.5714285714285712</v>
      </c>
      <c r="I44" s="10">
        <f t="shared" si="6"/>
        <v>4.1666666666666661</v>
      </c>
      <c r="J44" s="10">
        <f t="shared" si="7"/>
        <v>-0.59523809523809523</v>
      </c>
    </row>
    <row r="45" spans="1:10" ht="12.75" customHeight="1" x14ac:dyDescent="0.25">
      <c r="A45" s="5" t="s">
        <v>50</v>
      </c>
      <c r="B45" s="6">
        <v>245</v>
      </c>
      <c r="C45" s="6">
        <v>245</v>
      </c>
      <c r="D45" s="6">
        <v>20</v>
      </c>
      <c r="E45" s="6">
        <v>20</v>
      </c>
      <c r="F45" s="6">
        <v>20</v>
      </c>
      <c r="G45" s="9">
        <f t="shared" si="4"/>
        <v>0</v>
      </c>
      <c r="H45" s="10">
        <f t="shared" si="5"/>
        <v>8.1632653061224492</v>
      </c>
      <c r="I45" s="10">
        <f t="shared" si="6"/>
        <v>8.1632653061224492</v>
      </c>
      <c r="J45" s="10">
        <f t="shared" si="7"/>
        <v>0</v>
      </c>
    </row>
    <row r="46" spans="1:10" ht="12.75" customHeight="1" x14ac:dyDescent="0.25">
      <c r="A46" s="5" t="s">
        <v>51</v>
      </c>
      <c r="B46" s="6">
        <v>44</v>
      </c>
      <c r="C46" s="6">
        <v>44</v>
      </c>
      <c r="D46" s="6">
        <v>2</v>
      </c>
      <c r="E46" s="6">
        <v>5</v>
      </c>
      <c r="F46" s="6">
        <v>5</v>
      </c>
      <c r="G46" s="9">
        <f t="shared" si="4"/>
        <v>-3</v>
      </c>
      <c r="H46" s="10">
        <f t="shared" si="5"/>
        <v>4.2553191489361701</v>
      </c>
      <c r="I46" s="10">
        <f t="shared" si="6"/>
        <v>10.638297872340425</v>
      </c>
      <c r="J46" s="10">
        <f t="shared" si="7"/>
        <v>-6.3829787234042552</v>
      </c>
    </row>
    <row r="47" spans="1:10" ht="12.75" customHeight="1" x14ac:dyDescent="0.25">
      <c r="A47" s="5" t="s">
        <v>52</v>
      </c>
      <c r="B47" s="6">
        <v>332</v>
      </c>
      <c r="C47" s="6">
        <v>330</v>
      </c>
      <c r="D47" s="6">
        <v>29</v>
      </c>
      <c r="E47" s="6">
        <v>35</v>
      </c>
      <c r="F47" s="6">
        <v>35</v>
      </c>
      <c r="G47" s="9">
        <f t="shared" si="4"/>
        <v>-6</v>
      </c>
      <c r="H47" s="10">
        <f t="shared" si="5"/>
        <v>8.5798816568047336</v>
      </c>
      <c r="I47" s="10">
        <f t="shared" si="6"/>
        <v>10.355029585798817</v>
      </c>
      <c r="J47" s="10">
        <f t="shared" si="7"/>
        <v>-1.7751479289940828</v>
      </c>
    </row>
    <row r="48" spans="1:10" ht="12.75" customHeight="1" x14ac:dyDescent="0.25">
      <c r="A48" s="5" t="s">
        <v>53</v>
      </c>
      <c r="B48" s="6">
        <v>220</v>
      </c>
      <c r="C48" s="6">
        <v>218</v>
      </c>
      <c r="D48" s="6">
        <v>20</v>
      </c>
      <c r="E48" s="6">
        <v>22</v>
      </c>
      <c r="F48" s="6">
        <v>22</v>
      </c>
      <c r="G48" s="9">
        <f t="shared" si="4"/>
        <v>-2</v>
      </c>
      <c r="H48" s="10">
        <f t="shared" si="5"/>
        <v>9.0090090090090094</v>
      </c>
      <c r="I48" s="10">
        <f t="shared" si="6"/>
        <v>9.9099099099099099</v>
      </c>
      <c r="J48" s="10">
        <f t="shared" si="7"/>
        <v>-0.90090090090090091</v>
      </c>
    </row>
    <row r="49" spans="1:10" ht="12.75" customHeight="1" x14ac:dyDescent="0.25">
      <c r="A49" s="5" t="s">
        <v>54</v>
      </c>
      <c r="B49" s="6">
        <v>241</v>
      </c>
      <c r="C49" s="6">
        <v>241</v>
      </c>
      <c r="D49" s="6">
        <v>18</v>
      </c>
      <c r="E49" s="6">
        <v>21</v>
      </c>
      <c r="F49" s="6">
        <v>21</v>
      </c>
      <c r="G49" s="9">
        <f t="shared" si="4"/>
        <v>-3</v>
      </c>
      <c r="H49" s="10">
        <f t="shared" si="5"/>
        <v>7.3770491803278686</v>
      </c>
      <c r="I49" s="10">
        <f t="shared" si="6"/>
        <v>8.6065573770491799</v>
      </c>
      <c r="J49" s="10">
        <f t="shared" si="7"/>
        <v>-1.2295081967213115</v>
      </c>
    </row>
    <row r="50" spans="1:10" ht="12.75" customHeight="1" x14ac:dyDescent="0.25">
      <c r="A50" s="5" t="s">
        <v>55</v>
      </c>
      <c r="B50" s="6">
        <v>80</v>
      </c>
      <c r="C50" s="6">
        <v>79</v>
      </c>
      <c r="D50" s="6">
        <v>3</v>
      </c>
      <c r="E50" s="6">
        <v>9</v>
      </c>
      <c r="F50" s="6">
        <v>9</v>
      </c>
      <c r="G50" s="9">
        <f t="shared" si="4"/>
        <v>-6</v>
      </c>
      <c r="H50" s="10">
        <f t="shared" si="5"/>
        <v>3.4883720930232558</v>
      </c>
      <c r="I50" s="10">
        <f t="shared" si="6"/>
        <v>10.465116279069768</v>
      </c>
      <c r="J50" s="10">
        <f t="shared" si="7"/>
        <v>-6.9767441860465116</v>
      </c>
    </row>
    <row r="51" spans="1:10" ht="12.75" customHeight="1" x14ac:dyDescent="0.25">
      <c r="A51" s="5" t="s">
        <v>56</v>
      </c>
      <c r="B51" s="6">
        <v>85</v>
      </c>
      <c r="C51" s="6">
        <v>85</v>
      </c>
      <c r="D51" s="6">
        <v>6</v>
      </c>
      <c r="E51" s="6">
        <v>7</v>
      </c>
      <c r="F51" s="6">
        <v>7</v>
      </c>
      <c r="G51" s="9">
        <f t="shared" si="4"/>
        <v>-1</v>
      </c>
      <c r="H51" s="10">
        <f t="shared" si="5"/>
        <v>6.9767441860465116</v>
      </c>
      <c r="I51" s="10">
        <f t="shared" si="6"/>
        <v>8.1395348837209305</v>
      </c>
      <c r="J51" s="10">
        <f t="shared" si="7"/>
        <v>-1.1627906976744187</v>
      </c>
    </row>
    <row r="52" spans="1:10" ht="12.75" customHeight="1" x14ac:dyDescent="0.25">
      <c r="A52" s="5" t="s">
        <v>57</v>
      </c>
      <c r="B52" s="6">
        <v>89</v>
      </c>
      <c r="C52" s="6">
        <v>89</v>
      </c>
      <c r="D52" s="6">
        <v>7</v>
      </c>
      <c r="E52" s="6">
        <v>10</v>
      </c>
      <c r="F52" s="6">
        <v>10</v>
      </c>
      <c r="G52" s="9">
        <f t="shared" si="4"/>
        <v>-3</v>
      </c>
      <c r="H52" s="10">
        <f t="shared" si="5"/>
        <v>7.608695652173914</v>
      </c>
      <c r="I52" s="10">
        <f t="shared" si="6"/>
        <v>10.869565217391305</v>
      </c>
      <c r="J52" s="10">
        <f t="shared" si="7"/>
        <v>-3.2608695652173911</v>
      </c>
    </row>
    <row r="53" spans="1:10" ht="12.75" customHeight="1" x14ac:dyDescent="0.25">
      <c r="A53" s="5" t="s">
        <v>58</v>
      </c>
      <c r="B53" s="6">
        <v>363</v>
      </c>
      <c r="C53" s="6">
        <v>361</v>
      </c>
      <c r="D53" s="6">
        <v>11</v>
      </c>
      <c r="E53" s="6">
        <v>31</v>
      </c>
      <c r="F53" s="6">
        <v>31</v>
      </c>
      <c r="G53" s="9">
        <f t="shared" si="4"/>
        <v>-20</v>
      </c>
      <c r="H53" s="10">
        <f t="shared" si="5"/>
        <v>2.8720626631853787</v>
      </c>
      <c r="I53" s="10">
        <f t="shared" si="6"/>
        <v>8.093994778067886</v>
      </c>
      <c r="J53" s="10">
        <f t="shared" si="7"/>
        <v>-5.221932114882506</v>
      </c>
    </row>
    <row r="54" spans="1:10" ht="12.75" customHeight="1" x14ac:dyDescent="0.25">
      <c r="A54" s="5" t="s">
        <v>59</v>
      </c>
      <c r="B54" s="6">
        <v>74</v>
      </c>
      <c r="C54" s="6">
        <v>74</v>
      </c>
      <c r="D54" s="6">
        <v>2</v>
      </c>
      <c r="E54" s="6">
        <v>7</v>
      </c>
      <c r="F54" s="6">
        <v>7</v>
      </c>
      <c r="G54" s="9">
        <f t="shared" si="4"/>
        <v>-5</v>
      </c>
      <c r="H54" s="10">
        <f t="shared" si="5"/>
        <v>2.5316455696202533</v>
      </c>
      <c r="I54" s="10">
        <f t="shared" si="6"/>
        <v>8.8607594936708853</v>
      </c>
      <c r="J54" s="10">
        <f t="shared" si="7"/>
        <v>-6.3291139240506329</v>
      </c>
    </row>
    <row r="55" spans="1:10" ht="12.75" customHeight="1" x14ac:dyDescent="0.25">
      <c r="A55" s="5" t="s">
        <v>60</v>
      </c>
      <c r="B55" s="6">
        <v>95</v>
      </c>
      <c r="C55" s="6">
        <v>95</v>
      </c>
      <c r="D55" s="6">
        <v>4</v>
      </c>
      <c r="E55" s="6">
        <v>6</v>
      </c>
      <c r="F55" s="6">
        <v>6</v>
      </c>
      <c r="G55" s="9">
        <f t="shared" si="4"/>
        <v>-2</v>
      </c>
      <c r="H55" s="10">
        <f t="shared" si="5"/>
        <v>4.1237113402061851</v>
      </c>
      <c r="I55" s="10">
        <f t="shared" si="6"/>
        <v>6.1855670103092786</v>
      </c>
      <c r="J55" s="10">
        <f t="shared" si="7"/>
        <v>-2.0618556701030926</v>
      </c>
    </row>
    <row r="56" spans="1:10" ht="12.75" customHeight="1" x14ac:dyDescent="0.25">
      <c r="A56" s="5" t="s">
        <v>61</v>
      </c>
      <c r="B56" s="6">
        <v>138</v>
      </c>
      <c r="C56" s="6">
        <v>138</v>
      </c>
      <c r="D56" s="6">
        <v>11</v>
      </c>
      <c r="E56" s="6">
        <v>18</v>
      </c>
      <c r="F56" s="6">
        <v>17</v>
      </c>
      <c r="G56" s="9">
        <f t="shared" si="4"/>
        <v>-6</v>
      </c>
      <c r="H56" s="10">
        <f t="shared" si="5"/>
        <v>7.6388888888888893</v>
      </c>
      <c r="I56" s="10">
        <f t="shared" si="6"/>
        <v>11.805555555555555</v>
      </c>
      <c r="J56" s="10">
        <f t="shared" si="7"/>
        <v>-4.1666666666666661</v>
      </c>
    </row>
    <row r="57" spans="1:10" ht="12.75" customHeight="1" x14ac:dyDescent="0.25">
      <c r="A57" s="5" t="s">
        <v>62</v>
      </c>
      <c r="B57" s="6">
        <v>653</v>
      </c>
      <c r="C57" s="6">
        <v>651</v>
      </c>
      <c r="D57" s="6">
        <v>44</v>
      </c>
      <c r="E57" s="6">
        <v>71</v>
      </c>
      <c r="F57" s="6">
        <v>71</v>
      </c>
      <c r="G57" s="9">
        <f t="shared" si="4"/>
        <v>-27</v>
      </c>
      <c r="H57" s="10">
        <f t="shared" si="5"/>
        <v>6.4705882352941186</v>
      </c>
      <c r="I57" s="10">
        <f t="shared" si="6"/>
        <v>10.441176470588236</v>
      </c>
      <c r="J57" s="10">
        <f t="shared" si="7"/>
        <v>-3.9705882352941173</v>
      </c>
    </row>
    <row r="58" spans="1:10" ht="12.75" customHeight="1" x14ac:dyDescent="0.25">
      <c r="A58" s="5" t="s">
        <v>63</v>
      </c>
      <c r="B58" s="6">
        <v>169</v>
      </c>
      <c r="C58" s="6">
        <v>168</v>
      </c>
      <c r="D58" s="6">
        <v>10</v>
      </c>
      <c r="E58" s="6">
        <v>19</v>
      </c>
      <c r="F58" s="6">
        <v>19</v>
      </c>
      <c r="G58" s="9">
        <f t="shared" si="4"/>
        <v>-9</v>
      </c>
      <c r="H58" s="10">
        <f t="shared" si="5"/>
        <v>5.6179775280898872</v>
      </c>
      <c r="I58" s="10">
        <f t="shared" si="6"/>
        <v>10.674157303370785</v>
      </c>
      <c r="J58" s="10">
        <f t="shared" si="7"/>
        <v>-5.0561797752808983</v>
      </c>
    </row>
    <row r="59" spans="1:10" ht="12.75" customHeight="1" x14ac:dyDescent="0.25">
      <c r="A59" s="5" t="s">
        <v>64</v>
      </c>
      <c r="B59" s="6">
        <v>44</v>
      </c>
      <c r="C59" s="6">
        <v>44</v>
      </c>
      <c r="D59" s="6">
        <v>5</v>
      </c>
      <c r="E59" s="6">
        <v>5</v>
      </c>
      <c r="F59" s="6">
        <v>5</v>
      </c>
      <c r="G59" s="9">
        <f t="shared" si="4"/>
        <v>0</v>
      </c>
      <c r="H59" s="10">
        <f t="shared" si="5"/>
        <v>11.363636363636363</v>
      </c>
      <c r="I59" s="10">
        <f t="shared" si="6"/>
        <v>11.363636363636363</v>
      </c>
      <c r="J59" s="10">
        <f t="shared" si="7"/>
        <v>0</v>
      </c>
    </row>
    <row r="60" spans="1:10" ht="12.75" customHeight="1" x14ac:dyDescent="0.25">
      <c r="A60" s="5" t="s">
        <v>65</v>
      </c>
      <c r="B60" s="6">
        <v>146</v>
      </c>
      <c r="C60" s="6">
        <v>145</v>
      </c>
      <c r="D60" s="6">
        <v>21</v>
      </c>
      <c r="E60" s="6">
        <v>16</v>
      </c>
      <c r="F60" s="6">
        <v>15</v>
      </c>
      <c r="G60" s="9">
        <f t="shared" si="4"/>
        <v>6</v>
      </c>
      <c r="H60" s="10">
        <f t="shared" si="5"/>
        <v>15</v>
      </c>
      <c r="I60" s="10">
        <f t="shared" si="6"/>
        <v>10.714285714285714</v>
      </c>
      <c r="J60" s="10">
        <f t="shared" si="7"/>
        <v>4.2857142857142856</v>
      </c>
    </row>
    <row r="61" spans="1:10" ht="12.75" customHeight="1" x14ac:dyDescent="0.25">
      <c r="A61" s="5" t="s">
        <v>66</v>
      </c>
      <c r="B61" s="6">
        <v>49</v>
      </c>
      <c r="C61" s="6">
        <v>49</v>
      </c>
      <c r="D61" s="6">
        <v>4</v>
      </c>
      <c r="E61" s="6">
        <v>2</v>
      </c>
      <c r="F61" s="6">
        <v>2</v>
      </c>
      <c r="G61" s="9">
        <f t="shared" si="4"/>
        <v>2</v>
      </c>
      <c r="H61" s="10">
        <f t="shared" si="5"/>
        <v>8.5106382978723403</v>
      </c>
      <c r="I61" s="10">
        <f t="shared" si="6"/>
        <v>4.2553191489361701</v>
      </c>
      <c r="J61" s="10">
        <f t="shared" si="7"/>
        <v>4.2553191489361701</v>
      </c>
    </row>
    <row r="62" spans="1:10" ht="12.75" customHeight="1" x14ac:dyDescent="0.25">
      <c r="A62" s="5" t="s">
        <v>67</v>
      </c>
      <c r="B62" s="6">
        <v>83</v>
      </c>
      <c r="C62" s="6">
        <v>82</v>
      </c>
      <c r="D62" s="6">
        <v>5</v>
      </c>
      <c r="E62" s="6">
        <v>9</v>
      </c>
      <c r="F62" s="6">
        <v>9</v>
      </c>
      <c r="G62" s="9">
        <f t="shared" si="4"/>
        <v>-4</v>
      </c>
      <c r="H62" s="10">
        <f t="shared" si="5"/>
        <v>5.7471264367816088</v>
      </c>
      <c r="I62" s="10">
        <f t="shared" si="6"/>
        <v>10.344827586206897</v>
      </c>
      <c r="J62" s="10">
        <f t="shared" si="7"/>
        <v>-4.5977011494252871</v>
      </c>
    </row>
    <row r="63" spans="1:10" ht="12.75" customHeight="1" x14ac:dyDescent="0.25">
      <c r="A63" s="5" t="s">
        <v>68</v>
      </c>
      <c r="B63" s="6">
        <v>31</v>
      </c>
      <c r="C63" s="6">
        <v>31</v>
      </c>
      <c r="D63" s="6">
        <v>2</v>
      </c>
      <c r="E63" s="6">
        <v>4</v>
      </c>
      <c r="F63" s="6">
        <v>4</v>
      </c>
      <c r="G63" s="9">
        <f t="shared" si="4"/>
        <v>-2</v>
      </c>
      <c r="H63" s="10">
        <f t="shared" si="5"/>
        <v>6.0606060606060606</v>
      </c>
      <c r="I63" s="10">
        <f t="shared" si="6"/>
        <v>12.121212121212121</v>
      </c>
      <c r="J63" s="10">
        <f t="shared" si="7"/>
        <v>-6.0606060606060606</v>
      </c>
    </row>
    <row r="64" spans="1:10" ht="12.75" customHeight="1" x14ac:dyDescent="0.25">
      <c r="A64" s="5" t="s">
        <v>69</v>
      </c>
      <c r="B64" s="6">
        <v>271</v>
      </c>
      <c r="C64" s="6">
        <v>269</v>
      </c>
      <c r="D64" s="6">
        <v>15</v>
      </c>
      <c r="E64" s="6">
        <v>22</v>
      </c>
      <c r="F64" s="6">
        <v>22</v>
      </c>
      <c r="G64" s="9">
        <f t="shared" si="4"/>
        <v>-7</v>
      </c>
      <c r="H64" s="10">
        <f t="shared" si="5"/>
        <v>5.3956834532374103</v>
      </c>
      <c r="I64" s="10">
        <f t="shared" si="6"/>
        <v>7.9136690647482011</v>
      </c>
      <c r="J64" s="10">
        <f t="shared" si="7"/>
        <v>-2.5179856115107913</v>
      </c>
    </row>
    <row r="65" spans="1:10" ht="12.75" customHeight="1" x14ac:dyDescent="0.25">
      <c r="A65" s="5" t="s">
        <v>70</v>
      </c>
      <c r="B65" s="6">
        <v>43</v>
      </c>
      <c r="C65" s="6">
        <v>43</v>
      </c>
      <c r="D65" s="6">
        <v>1</v>
      </c>
      <c r="E65" s="6">
        <v>3</v>
      </c>
      <c r="F65" s="6">
        <v>2</v>
      </c>
      <c r="G65" s="9">
        <f t="shared" si="4"/>
        <v>-1</v>
      </c>
      <c r="H65" s="10">
        <f t="shared" si="5"/>
        <v>2.2727272727272729</v>
      </c>
      <c r="I65" s="10">
        <f t="shared" si="6"/>
        <v>4.5454545454545459</v>
      </c>
      <c r="J65" s="10">
        <f t="shared" si="7"/>
        <v>-2.2727272727272729</v>
      </c>
    </row>
    <row r="66" spans="1:10" ht="12.75" customHeight="1" x14ac:dyDescent="0.25">
      <c r="A66" s="5" t="s">
        <v>71</v>
      </c>
      <c r="B66" s="6">
        <v>152</v>
      </c>
      <c r="C66" s="6">
        <v>152</v>
      </c>
      <c r="D66" s="6">
        <v>9</v>
      </c>
      <c r="E66" s="6">
        <v>12</v>
      </c>
      <c r="F66" s="6">
        <v>12</v>
      </c>
      <c r="G66" s="9">
        <f t="shared" si="4"/>
        <v>-3</v>
      </c>
      <c r="H66" s="10">
        <f t="shared" si="5"/>
        <v>5.806451612903226</v>
      </c>
      <c r="I66" s="10">
        <f t="shared" si="6"/>
        <v>7.741935483870968</v>
      </c>
      <c r="J66" s="10">
        <f t="shared" si="7"/>
        <v>-1.935483870967742</v>
      </c>
    </row>
    <row r="67" spans="1:10" ht="12.75" customHeight="1" x14ac:dyDescent="0.25">
      <c r="A67" s="5" t="s">
        <v>72</v>
      </c>
      <c r="B67" s="6">
        <v>147</v>
      </c>
      <c r="C67" s="6">
        <v>146</v>
      </c>
      <c r="D67" s="6">
        <v>12</v>
      </c>
      <c r="E67" s="6">
        <v>17</v>
      </c>
      <c r="F67" s="6">
        <v>17</v>
      </c>
      <c r="G67" s="9">
        <f t="shared" si="4"/>
        <v>-5</v>
      </c>
      <c r="H67" s="10">
        <f t="shared" si="5"/>
        <v>7.8947368421052628</v>
      </c>
      <c r="I67" s="10">
        <f t="shared" si="6"/>
        <v>11.184210526315789</v>
      </c>
      <c r="J67" s="10">
        <f t="shared" si="7"/>
        <v>-3.2894736842105261</v>
      </c>
    </row>
    <row r="68" spans="1:10" ht="12.75" customHeight="1" x14ac:dyDescent="0.25">
      <c r="A68" s="5" t="s">
        <v>73</v>
      </c>
      <c r="B68" s="6">
        <v>430</v>
      </c>
      <c r="C68" s="6">
        <v>429</v>
      </c>
      <c r="D68" s="6">
        <v>35</v>
      </c>
      <c r="E68" s="6">
        <v>37</v>
      </c>
      <c r="F68" s="6">
        <v>36</v>
      </c>
      <c r="G68" s="9">
        <f t="shared" si="4"/>
        <v>-1</v>
      </c>
      <c r="H68" s="10">
        <f t="shared" si="5"/>
        <v>8.1206496519721583</v>
      </c>
      <c r="I68" s="10">
        <f t="shared" si="6"/>
        <v>8.3526682134570756</v>
      </c>
      <c r="J68" s="10">
        <f t="shared" si="7"/>
        <v>-0.23201856148491878</v>
      </c>
    </row>
    <row r="69" spans="1:10" ht="12.75" customHeight="1" x14ac:dyDescent="0.25">
      <c r="A69" s="5" t="s">
        <v>74</v>
      </c>
      <c r="B69" s="6">
        <v>329</v>
      </c>
      <c r="C69" s="6">
        <v>328</v>
      </c>
      <c r="D69" s="6">
        <v>18</v>
      </c>
      <c r="E69" s="6">
        <v>24</v>
      </c>
      <c r="F69" s="6">
        <v>24</v>
      </c>
      <c r="G69" s="9">
        <f t="shared" ref="G69:G103" si="8">D69-F69</f>
        <v>-6</v>
      </c>
      <c r="H69" s="10">
        <f t="shared" ref="H69:H103" si="9">D69/(B69-D69+F69)*100</f>
        <v>5.3731343283582085</v>
      </c>
      <c r="I69" s="10">
        <f t="shared" ref="I69:I103" si="10">F69/(B69-D69+F69)*100</f>
        <v>7.1641791044776122</v>
      </c>
      <c r="J69" s="10">
        <f t="shared" ref="J69:J103" si="11">G69/(B69-D69+F69)*100</f>
        <v>-1.791044776119403</v>
      </c>
    </row>
    <row r="70" spans="1:10" ht="12.75" customHeight="1" x14ac:dyDescent="0.25">
      <c r="A70" s="5" t="s">
        <v>75</v>
      </c>
      <c r="B70" s="6">
        <v>139</v>
      </c>
      <c r="C70" s="6">
        <v>137</v>
      </c>
      <c r="D70" s="6">
        <v>14</v>
      </c>
      <c r="E70" s="6">
        <v>19</v>
      </c>
      <c r="F70" s="6">
        <v>19</v>
      </c>
      <c r="G70" s="9">
        <f t="shared" si="8"/>
        <v>-5</v>
      </c>
      <c r="H70" s="10">
        <f t="shared" si="9"/>
        <v>9.7222222222222232</v>
      </c>
      <c r="I70" s="10">
        <f t="shared" si="10"/>
        <v>13.194444444444445</v>
      </c>
      <c r="J70" s="10">
        <f t="shared" si="11"/>
        <v>-3.4722222222222223</v>
      </c>
    </row>
    <row r="71" spans="1:10" ht="12.75" customHeight="1" x14ac:dyDescent="0.25">
      <c r="A71" s="5" t="s">
        <v>76</v>
      </c>
      <c r="B71" s="6">
        <v>127</v>
      </c>
      <c r="C71" s="6">
        <v>127</v>
      </c>
      <c r="D71" s="6">
        <v>9</v>
      </c>
      <c r="E71" s="6">
        <v>16</v>
      </c>
      <c r="F71" s="6">
        <v>16</v>
      </c>
      <c r="G71" s="9">
        <f t="shared" si="8"/>
        <v>-7</v>
      </c>
      <c r="H71" s="10">
        <f t="shared" si="9"/>
        <v>6.7164179104477615</v>
      </c>
      <c r="I71" s="10">
        <f t="shared" si="10"/>
        <v>11.940298507462686</v>
      </c>
      <c r="J71" s="10">
        <f t="shared" si="11"/>
        <v>-5.2238805970149249</v>
      </c>
    </row>
    <row r="72" spans="1:10" ht="12.75" customHeight="1" x14ac:dyDescent="0.25">
      <c r="A72" s="5" t="s">
        <v>77</v>
      </c>
      <c r="B72" s="6">
        <v>40</v>
      </c>
      <c r="C72" s="6">
        <v>40</v>
      </c>
      <c r="D72" s="6">
        <v>2</v>
      </c>
      <c r="E72" s="6">
        <v>2</v>
      </c>
      <c r="F72" s="6">
        <v>2</v>
      </c>
      <c r="G72" s="9">
        <f t="shared" si="8"/>
        <v>0</v>
      </c>
      <c r="H72" s="10">
        <f t="shared" si="9"/>
        <v>5</v>
      </c>
      <c r="I72" s="10">
        <f t="shared" si="10"/>
        <v>5</v>
      </c>
      <c r="J72" s="10">
        <f t="shared" si="11"/>
        <v>0</v>
      </c>
    </row>
    <row r="73" spans="1:10" ht="12.75" customHeight="1" x14ac:dyDescent="0.25">
      <c r="A73" s="5" t="s">
        <v>78</v>
      </c>
      <c r="B73" s="6">
        <v>154</v>
      </c>
      <c r="C73" s="6">
        <v>154</v>
      </c>
      <c r="D73" s="6">
        <v>6</v>
      </c>
      <c r="E73" s="6">
        <v>14</v>
      </c>
      <c r="F73" s="6">
        <v>14</v>
      </c>
      <c r="G73" s="9">
        <f t="shared" si="8"/>
        <v>-8</v>
      </c>
      <c r="H73" s="10">
        <f t="shared" si="9"/>
        <v>3.7037037037037033</v>
      </c>
      <c r="I73" s="10">
        <f t="shared" si="10"/>
        <v>8.6419753086419746</v>
      </c>
      <c r="J73" s="10">
        <f t="shared" si="11"/>
        <v>-4.9382716049382713</v>
      </c>
    </row>
    <row r="74" spans="1:10" ht="12.75" customHeight="1" x14ac:dyDescent="0.25">
      <c r="A74" s="5" t="s">
        <v>79</v>
      </c>
      <c r="B74" s="6">
        <v>102</v>
      </c>
      <c r="C74" s="6">
        <v>100</v>
      </c>
      <c r="D74" s="6">
        <v>3</v>
      </c>
      <c r="E74" s="6">
        <v>10</v>
      </c>
      <c r="F74" s="6">
        <v>10</v>
      </c>
      <c r="G74" s="9">
        <f t="shared" si="8"/>
        <v>-7</v>
      </c>
      <c r="H74" s="10">
        <f t="shared" si="9"/>
        <v>2.7522935779816518</v>
      </c>
      <c r="I74" s="10">
        <f t="shared" si="10"/>
        <v>9.1743119266055047</v>
      </c>
      <c r="J74" s="10">
        <f t="shared" si="11"/>
        <v>-6.4220183486238538</v>
      </c>
    </row>
    <row r="75" spans="1:10" ht="12.75" customHeight="1" x14ac:dyDescent="0.25">
      <c r="A75" s="5" t="s">
        <v>80</v>
      </c>
      <c r="B75" s="6">
        <v>138</v>
      </c>
      <c r="C75" s="6">
        <v>138</v>
      </c>
      <c r="D75" s="6">
        <v>10</v>
      </c>
      <c r="E75" s="6">
        <v>15</v>
      </c>
      <c r="F75" s="6">
        <v>15</v>
      </c>
      <c r="G75" s="9">
        <f t="shared" si="8"/>
        <v>-5</v>
      </c>
      <c r="H75" s="10">
        <f t="shared" si="9"/>
        <v>6.9930069930069934</v>
      </c>
      <c r="I75" s="10">
        <f t="shared" si="10"/>
        <v>10.48951048951049</v>
      </c>
      <c r="J75" s="10">
        <f t="shared" si="11"/>
        <v>-3.4965034965034967</v>
      </c>
    </row>
    <row r="76" spans="1:10" ht="12.75" customHeight="1" x14ac:dyDescent="0.25">
      <c r="A76" s="5" t="s">
        <v>81</v>
      </c>
      <c r="B76" s="6">
        <v>68</v>
      </c>
      <c r="C76" s="6">
        <v>64</v>
      </c>
      <c r="D76" s="6">
        <v>5</v>
      </c>
      <c r="E76" s="6">
        <v>5</v>
      </c>
      <c r="F76" s="6">
        <v>5</v>
      </c>
      <c r="G76" s="9">
        <f t="shared" si="8"/>
        <v>0</v>
      </c>
      <c r="H76" s="10">
        <f t="shared" si="9"/>
        <v>7.3529411764705888</v>
      </c>
      <c r="I76" s="10">
        <f t="shared" si="10"/>
        <v>7.3529411764705888</v>
      </c>
      <c r="J76" s="10">
        <f t="shared" si="11"/>
        <v>0</v>
      </c>
    </row>
    <row r="77" spans="1:10" ht="12.75" customHeight="1" x14ac:dyDescent="0.25">
      <c r="A77" s="5" t="s">
        <v>82</v>
      </c>
      <c r="B77" s="6">
        <v>49</v>
      </c>
      <c r="C77" s="6">
        <v>49</v>
      </c>
      <c r="D77" s="6">
        <v>4</v>
      </c>
      <c r="E77" s="6">
        <v>3</v>
      </c>
      <c r="F77" s="6">
        <v>3</v>
      </c>
      <c r="G77" s="9">
        <f t="shared" si="8"/>
        <v>1</v>
      </c>
      <c r="H77" s="10">
        <f t="shared" si="9"/>
        <v>8.3333333333333321</v>
      </c>
      <c r="I77" s="10">
        <f t="shared" si="10"/>
        <v>6.25</v>
      </c>
      <c r="J77" s="10">
        <f t="shared" si="11"/>
        <v>2.083333333333333</v>
      </c>
    </row>
    <row r="78" spans="1:10" ht="12.75" customHeight="1" x14ac:dyDescent="0.25">
      <c r="A78" s="5" t="s">
        <v>83</v>
      </c>
      <c r="B78" s="6">
        <v>165</v>
      </c>
      <c r="C78" s="6">
        <v>165</v>
      </c>
      <c r="D78" s="6">
        <v>7</v>
      </c>
      <c r="E78" s="6">
        <v>11</v>
      </c>
      <c r="F78" s="6">
        <v>11</v>
      </c>
      <c r="G78" s="9">
        <f t="shared" si="8"/>
        <v>-4</v>
      </c>
      <c r="H78" s="10">
        <f t="shared" si="9"/>
        <v>4.1420118343195274</v>
      </c>
      <c r="I78" s="10">
        <f t="shared" si="10"/>
        <v>6.5088757396449708</v>
      </c>
      <c r="J78" s="10">
        <f t="shared" si="11"/>
        <v>-2.3668639053254439</v>
      </c>
    </row>
    <row r="79" spans="1:10" ht="12.75" customHeight="1" x14ac:dyDescent="0.25">
      <c r="A79" s="5" t="s">
        <v>84</v>
      </c>
      <c r="B79" s="6">
        <v>48</v>
      </c>
      <c r="C79" s="6">
        <v>48</v>
      </c>
      <c r="D79" s="6">
        <v>3</v>
      </c>
      <c r="E79" s="6">
        <v>4</v>
      </c>
      <c r="F79" s="6">
        <v>4</v>
      </c>
      <c r="G79" s="9">
        <f t="shared" si="8"/>
        <v>-1</v>
      </c>
      <c r="H79" s="10">
        <f t="shared" si="9"/>
        <v>6.1224489795918364</v>
      </c>
      <c r="I79" s="10">
        <f t="shared" si="10"/>
        <v>8.1632653061224492</v>
      </c>
      <c r="J79" s="10">
        <f t="shared" si="11"/>
        <v>-2.0408163265306123</v>
      </c>
    </row>
    <row r="80" spans="1:10" ht="12.75" customHeight="1" x14ac:dyDescent="0.25">
      <c r="A80" s="5" t="s">
        <v>85</v>
      </c>
      <c r="B80" s="6">
        <v>102</v>
      </c>
      <c r="C80" s="6">
        <v>102</v>
      </c>
      <c r="D80" s="6">
        <v>7</v>
      </c>
      <c r="E80" s="6">
        <v>16</v>
      </c>
      <c r="F80" s="6">
        <v>16</v>
      </c>
      <c r="G80" s="9">
        <f t="shared" si="8"/>
        <v>-9</v>
      </c>
      <c r="H80" s="10">
        <f t="shared" si="9"/>
        <v>6.3063063063063058</v>
      </c>
      <c r="I80" s="10">
        <f t="shared" si="10"/>
        <v>14.414414414414415</v>
      </c>
      <c r="J80" s="10">
        <f t="shared" si="11"/>
        <v>-8.1081081081081088</v>
      </c>
    </row>
    <row r="81" spans="1:10" ht="12.75" customHeight="1" x14ac:dyDescent="0.25">
      <c r="A81" s="5" t="s">
        <v>86</v>
      </c>
      <c r="B81" s="6">
        <v>134</v>
      </c>
      <c r="C81" s="6">
        <v>132</v>
      </c>
      <c r="D81" s="6">
        <v>8</v>
      </c>
      <c r="E81" s="6">
        <v>12</v>
      </c>
      <c r="F81" s="6">
        <v>12</v>
      </c>
      <c r="G81" s="9">
        <f t="shared" si="8"/>
        <v>-4</v>
      </c>
      <c r="H81" s="10">
        <f t="shared" si="9"/>
        <v>5.7971014492753623</v>
      </c>
      <c r="I81" s="10">
        <f t="shared" si="10"/>
        <v>8.695652173913043</v>
      </c>
      <c r="J81" s="10">
        <f t="shared" si="11"/>
        <v>-2.8985507246376812</v>
      </c>
    </row>
    <row r="82" spans="1:10" ht="12.75" customHeight="1" x14ac:dyDescent="0.25">
      <c r="A82" s="5" t="s">
        <v>87</v>
      </c>
      <c r="B82" s="6">
        <v>112</v>
      </c>
      <c r="C82" s="6">
        <v>112</v>
      </c>
      <c r="D82" s="6">
        <v>7</v>
      </c>
      <c r="E82" s="6">
        <v>14</v>
      </c>
      <c r="F82" s="6">
        <v>14</v>
      </c>
      <c r="G82" s="9">
        <f t="shared" si="8"/>
        <v>-7</v>
      </c>
      <c r="H82" s="10">
        <f t="shared" si="9"/>
        <v>5.8823529411764701</v>
      </c>
      <c r="I82" s="10">
        <f t="shared" si="10"/>
        <v>11.76470588235294</v>
      </c>
      <c r="J82" s="10">
        <f t="shared" si="11"/>
        <v>-5.8823529411764701</v>
      </c>
    </row>
    <row r="83" spans="1:10" ht="12.75" customHeight="1" x14ac:dyDescent="0.25">
      <c r="A83" s="5" t="s">
        <v>88</v>
      </c>
      <c r="B83" s="6">
        <v>81</v>
      </c>
      <c r="C83" s="6">
        <v>80</v>
      </c>
      <c r="D83" s="6">
        <v>5</v>
      </c>
      <c r="E83" s="6">
        <v>7</v>
      </c>
      <c r="F83" s="6">
        <v>7</v>
      </c>
      <c r="G83" s="9">
        <f t="shared" si="8"/>
        <v>-2</v>
      </c>
      <c r="H83" s="10">
        <f t="shared" si="9"/>
        <v>6.024096385542169</v>
      </c>
      <c r="I83" s="10">
        <f t="shared" si="10"/>
        <v>8.4337349397590362</v>
      </c>
      <c r="J83" s="10">
        <f t="shared" si="11"/>
        <v>-2.4096385542168677</v>
      </c>
    </row>
    <row r="84" spans="1:10" ht="12.75" customHeight="1" x14ac:dyDescent="0.25">
      <c r="A84" s="5" t="s">
        <v>89</v>
      </c>
      <c r="B84" s="6">
        <v>344</v>
      </c>
      <c r="C84" s="6">
        <v>343</v>
      </c>
      <c r="D84" s="6">
        <v>18</v>
      </c>
      <c r="E84" s="6">
        <v>30</v>
      </c>
      <c r="F84" s="6">
        <v>30</v>
      </c>
      <c r="G84" s="9">
        <f t="shared" si="8"/>
        <v>-12</v>
      </c>
      <c r="H84" s="10">
        <f t="shared" si="9"/>
        <v>5.0561797752808983</v>
      </c>
      <c r="I84" s="10">
        <f t="shared" si="10"/>
        <v>8.4269662921348321</v>
      </c>
      <c r="J84" s="10">
        <f t="shared" si="11"/>
        <v>-3.3707865168539324</v>
      </c>
    </row>
    <row r="85" spans="1:10" ht="12.75" customHeight="1" x14ac:dyDescent="0.25">
      <c r="A85" s="5" t="s">
        <v>90</v>
      </c>
      <c r="B85" s="6">
        <v>49</v>
      </c>
      <c r="C85" s="6">
        <v>49</v>
      </c>
      <c r="D85" s="6">
        <v>2</v>
      </c>
      <c r="E85" s="6">
        <v>5</v>
      </c>
      <c r="F85" s="6">
        <v>5</v>
      </c>
      <c r="G85" s="9">
        <f t="shared" si="8"/>
        <v>-3</v>
      </c>
      <c r="H85" s="10">
        <f t="shared" si="9"/>
        <v>3.8461538461538463</v>
      </c>
      <c r="I85" s="10">
        <f t="shared" si="10"/>
        <v>9.6153846153846168</v>
      </c>
      <c r="J85" s="10">
        <f t="shared" si="11"/>
        <v>-5.7692307692307692</v>
      </c>
    </row>
    <row r="86" spans="1:10" ht="12.75" customHeight="1" x14ac:dyDescent="0.25">
      <c r="A86" s="5" t="s">
        <v>91</v>
      </c>
      <c r="B86" s="6">
        <v>120</v>
      </c>
      <c r="C86" s="6">
        <v>120</v>
      </c>
      <c r="D86" s="6">
        <v>3</v>
      </c>
      <c r="E86" s="6">
        <v>12</v>
      </c>
      <c r="F86" s="6">
        <v>12</v>
      </c>
      <c r="G86" s="9">
        <f t="shared" si="8"/>
        <v>-9</v>
      </c>
      <c r="H86" s="10">
        <f t="shared" si="9"/>
        <v>2.3255813953488373</v>
      </c>
      <c r="I86" s="10">
        <f t="shared" si="10"/>
        <v>9.3023255813953494</v>
      </c>
      <c r="J86" s="10">
        <f t="shared" si="11"/>
        <v>-6.9767441860465116</v>
      </c>
    </row>
    <row r="87" spans="1:10" ht="12.75" customHeight="1" x14ac:dyDescent="0.25">
      <c r="A87" s="5" t="s">
        <v>92</v>
      </c>
      <c r="B87" s="6">
        <v>48</v>
      </c>
      <c r="C87" s="6">
        <v>48</v>
      </c>
      <c r="D87" s="6">
        <v>4</v>
      </c>
      <c r="E87" s="6">
        <v>12</v>
      </c>
      <c r="F87" s="6">
        <v>11</v>
      </c>
      <c r="G87" s="9">
        <f t="shared" si="8"/>
        <v>-7</v>
      </c>
      <c r="H87" s="10">
        <f t="shared" si="9"/>
        <v>7.2727272727272725</v>
      </c>
      <c r="I87" s="10">
        <f t="shared" si="10"/>
        <v>20</v>
      </c>
      <c r="J87" s="10">
        <f t="shared" si="11"/>
        <v>-12.727272727272727</v>
      </c>
    </row>
    <row r="88" spans="1:10" ht="12.75" customHeight="1" x14ac:dyDescent="0.25">
      <c r="A88" s="5" t="s">
        <v>93</v>
      </c>
      <c r="B88" s="6">
        <v>303</v>
      </c>
      <c r="C88" s="6">
        <v>303</v>
      </c>
      <c r="D88" s="6">
        <v>25</v>
      </c>
      <c r="E88" s="6">
        <v>25</v>
      </c>
      <c r="F88" s="6">
        <v>25</v>
      </c>
      <c r="G88" s="9">
        <f t="shared" si="8"/>
        <v>0</v>
      </c>
      <c r="H88" s="10">
        <f t="shared" si="9"/>
        <v>8.2508250825082499</v>
      </c>
      <c r="I88" s="10">
        <f t="shared" si="10"/>
        <v>8.2508250825082499</v>
      </c>
      <c r="J88" s="10">
        <f t="shared" si="11"/>
        <v>0</v>
      </c>
    </row>
    <row r="89" spans="1:10" ht="12.75" customHeight="1" x14ac:dyDescent="0.25">
      <c r="A89" s="5" t="s">
        <v>94</v>
      </c>
      <c r="B89" s="6">
        <v>331</v>
      </c>
      <c r="C89" s="6">
        <v>328</v>
      </c>
      <c r="D89" s="6">
        <v>13</v>
      </c>
      <c r="E89" s="6">
        <v>26</v>
      </c>
      <c r="F89" s="6">
        <v>26</v>
      </c>
      <c r="G89" s="9">
        <f t="shared" si="8"/>
        <v>-13</v>
      </c>
      <c r="H89" s="10">
        <f t="shared" si="9"/>
        <v>3.7790697674418601</v>
      </c>
      <c r="I89" s="10">
        <f t="shared" si="10"/>
        <v>7.5581395348837201</v>
      </c>
      <c r="J89" s="10">
        <f t="shared" si="11"/>
        <v>-3.7790697674418601</v>
      </c>
    </row>
    <row r="90" spans="1:10" ht="12.75" customHeight="1" x14ac:dyDescent="0.25">
      <c r="A90" s="5" t="s">
        <v>95</v>
      </c>
      <c r="B90" s="6">
        <v>367</v>
      </c>
      <c r="C90" s="6">
        <v>366</v>
      </c>
      <c r="D90" s="6">
        <v>20</v>
      </c>
      <c r="E90" s="6">
        <v>39</v>
      </c>
      <c r="F90" s="6">
        <v>37</v>
      </c>
      <c r="G90" s="9">
        <f t="shared" si="8"/>
        <v>-17</v>
      </c>
      <c r="H90" s="10">
        <f t="shared" si="9"/>
        <v>5.2083333333333339</v>
      </c>
      <c r="I90" s="10">
        <f t="shared" si="10"/>
        <v>9.6354166666666679</v>
      </c>
      <c r="J90" s="10">
        <f t="shared" si="11"/>
        <v>-4.4270833333333339</v>
      </c>
    </row>
    <row r="91" spans="1:10" ht="12.75" customHeight="1" x14ac:dyDescent="0.25">
      <c r="A91" s="5" t="s">
        <v>96</v>
      </c>
      <c r="B91" s="6">
        <v>86</v>
      </c>
      <c r="C91" s="6">
        <v>86</v>
      </c>
      <c r="D91" s="6">
        <v>2</v>
      </c>
      <c r="E91" s="6">
        <v>5</v>
      </c>
      <c r="F91" s="6">
        <v>5</v>
      </c>
      <c r="G91" s="9">
        <f t="shared" si="8"/>
        <v>-3</v>
      </c>
      <c r="H91" s="10">
        <f t="shared" si="9"/>
        <v>2.2471910112359552</v>
      </c>
      <c r="I91" s="10">
        <f t="shared" si="10"/>
        <v>5.6179775280898872</v>
      </c>
      <c r="J91" s="10">
        <f t="shared" si="11"/>
        <v>-3.3707865168539324</v>
      </c>
    </row>
    <row r="92" spans="1:10" ht="12.75" customHeight="1" x14ac:dyDescent="0.25">
      <c r="A92" s="5" t="s">
        <v>97</v>
      </c>
      <c r="B92" s="6">
        <v>290</v>
      </c>
      <c r="C92" s="6">
        <v>287</v>
      </c>
      <c r="D92" s="6">
        <v>19</v>
      </c>
      <c r="E92" s="6">
        <v>19</v>
      </c>
      <c r="F92" s="6">
        <v>19</v>
      </c>
      <c r="G92" s="9">
        <f t="shared" si="8"/>
        <v>0</v>
      </c>
      <c r="H92" s="10">
        <f t="shared" si="9"/>
        <v>6.5517241379310347</v>
      </c>
      <c r="I92" s="10">
        <f t="shared" si="10"/>
        <v>6.5517241379310347</v>
      </c>
      <c r="J92" s="10">
        <f t="shared" si="11"/>
        <v>0</v>
      </c>
    </row>
    <row r="93" spans="1:10" ht="12.75" customHeight="1" x14ac:dyDescent="0.25">
      <c r="A93" s="5" t="s">
        <v>98</v>
      </c>
      <c r="B93" s="6">
        <v>423</v>
      </c>
      <c r="C93" s="6">
        <v>422</v>
      </c>
      <c r="D93" s="6">
        <v>26</v>
      </c>
      <c r="E93" s="6">
        <v>38</v>
      </c>
      <c r="F93" s="6">
        <v>37</v>
      </c>
      <c r="G93" s="9">
        <f t="shared" si="8"/>
        <v>-11</v>
      </c>
      <c r="H93" s="10">
        <f t="shared" si="9"/>
        <v>5.9907834101382482</v>
      </c>
      <c r="I93" s="10">
        <f t="shared" si="10"/>
        <v>8.5253456221198167</v>
      </c>
      <c r="J93" s="10">
        <f t="shared" si="11"/>
        <v>-2.5345622119815667</v>
      </c>
    </row>
    <row r="94" spans="1:10" ht="12.75" customHeight="1" x14ac:dyDescent="0.25">
      <c r="A94" s="5" t="s">
        <v>99</v>
      </c>
      <c r="B94" s="6">
        <v>162</v>
      </c>
      <c r="C94" s="6">
        <v>162</v>
      </c>
      <c r="D94" s="6">
        <v>13</v>
      </c>
      <c r="E94" s="6">
        <v>2</v>
      </c>
      <c r="F94" s="6">
        <v>2</v>
      </c>
      <c r="G94" s="9">
        <f t="shared" si="8"/>
        <v>11</v>
      </c>
      <c r="H94" s="10">
        <f t="shared" si="9"/>
        <v>8.6092715231788084</v>
      </c>
      <c r="I94" s="10">
        <f t="shared" si="10"/>
        <v>1.3245033112582782</v>
      </c>
      <c r="J94" s="10">
        <f t="shared" si="11"/>
        <v>7.2847682119205297</v>
      </c>
    </row>
    <row r="95" spans="1:10" ht="12.75" customHeight="1" x14ac:dyDescent="0.25">
      <c r="A95" s="5" t="s">
        <v>100</v>
      </c>
      <c r="B95" s="6">
        <v>299</v>
      </c>
      <c r="C95" s="6">
        <v>298</v>
      </c>
      <c r="D95" s="6">
        <v>23</v>
      </c>
      <c r="E95" s="6">
        <v>32</v>
      </c>
      <c r="F95" s="6">
        <v>31</v>
      </c>
      <c r="G95" s="9">
        <f t="shared" si="8"/>
        <v>-8</v>
      </c>
      <c r="H95" s="10">
        <f t="shared" si="9"/>
        <v>7.4918566775244306</v>
      </c>
      <c r="I95" s="10">
        <f t="shared" si="10"/>
        <v>10.097719869706841</v>
      </c>
      <c r="J95" s="10">
        <f t="shared" si="11"/>
        <v>-2.6058631921824107</v>
      </c>
    </row>
    <row r="96" spans="1:10" ht="12.75" customHeight="1" x14ac:dyDescent="0.25">
      <c r="A96" s="5" t="s">
        <v>101</v>
      </c>
      <c r="B96" s="6">
        <v>137</v>
      </c>
      <c r="C96" s="6">
        <v>137</v>
      </c>
      <c r="D96" s="6">
        <v>9</v>
      </c>
      <c r="E96" s="6">
        <v>14</v>
      </c>
      <c r="F96" s="6">
        <v>14</v>
      </c>
      <c r="G96" s="9">
        <f t="shared" si="8"/>
        <v>-5</v>
      </c>
      <c r="H96" s="10">
        <f t="shared" si="9"/>
        <v>6.3380281690140841</v>
      </c>
      <c r="I96" s="10">
        <f t="shared" si="10"/>
        <v>9.8591549295774641</v>
      </c>
      <c r="J96" s="10">
        <f t="shared" si="11"/>
        <v>-3.5211267605633805</v>
      </c>
    </row>
    <row r="97" spans="1:10" ht="12.75" customHeight="1" x14ac:dyDescent="0.25">
      <c r="A97" s="5" t="s">
        <v>102</v>
      </c>
      <c r="B97" s="6">
        <v>353</v>
      </c>
      <c r="C97" s="6">
        <v>352</v>
      </c>
      <c r="D97" s="6">
        <v>20</v>
      </c>
      <c r="E97" s="6">
        <v>34</v>
      </c>
      <c r="F97" s="6">
        <v>34</v>
      </c>
      <c r="G97" s="9">
        <f t="shared" si="8"/>
        <v>-14</v>
      </c>
      <c r="H97" s="10">
        <f t="shared" si="9"/>
        <v>5.4495912806539506</v>
      </c>
      <c r="I97" s="10">
        <f t="shared" si="10"/>
        <v>9.2643051771117158</v>
      </c>
      <c r="J97" s="10">
        <f t="shared" si="11"/>
        <v>-3.8147138964577656</v>
      </c>
    </row>
    <row r="98" spans="1:10" ht="12.75" customHeight="1" x14ac:dyDescent="0.25">
      <c r="A98" s="5" t="s">
        <v>103</v>
      </c>
      <c r="B98" s="6">
        <v>152</v>
      </c>
      <c r="C98" s="6">
        <v>150</v>
      </c>
      <c r="D98" s="6">
        <v>7</v>
      </c>
      <c r="E98" s="6">
        <v>10</v>
      </c>
      <c r="F98" s="6">
        <v>10</v>
      </c>
      <c r="G98" s="9">
        <f t="shared" si="8"/>
        <v>-3</v>
      </c>
      <c r="H98" s="10">
        <f t="shared" si="9"/>
        <v>4.5161290322580641</v>
      </c>
      <c r="I98" s="10">
        <f t="shared" si="10"/>
        <v>6.4516129032258061</v>
      </c>
      <c r="J98" s="10">
        <f t="shared" si="11"/>
        <v>-1.935483870967742</v>
      </c>
    </row>
    <row r="99" spans="1:10" ht="12.75" customHeight="1" x14ac:dyDescent="0.25">
      <c r="A99" s="5" t="s">
        <v>104</v>
      </c>
      <c r="B99" s="6">
        <v>43</v>
      </c>
      <c r="C99" s="6">
        <v>43</v>
      </c>
      <c r="D99" s="6">
        <v>1</v>
      </c>
      <c r="E99" s="6">
        <v>1</v>
      </c>
      <c r="F99" s="6">
        <v>1</v>
      </c>
      <c r="G99" s="9">
        <f t="shared" si="8"/>
        <v>0</v>
      </c>
      <c r="H99" s="10">
        <f t="shared" si="9"/>
        <v>2.3255813953488373</v>
      </c>
      <c r="I99" s="10">
        <f t="shared" si="10"/>
        <v>2.3255813953488373</v>
      </c>
      <c r="J99" s="10">
        <f t="shared" si="11"/>
        <v>0</v>
      </c>
    </row>
    <row r="100" spans="1:10" ht="12.75" customHeight="1" x14ac:dyDescent="0.25">
      <c r="A100" s="5" t="s">
        <v>105</v>
      </c>
      <c r="B100" s="6">
        <v>42</v>
      </c>
      <c r="C100" s="6">
        <v>42</v>
      </c>
      <c r="D100" s="6">
        <v>3</v>
      </c>
      <c r="E100" s="6">
        <v>2</v>
      </c>
      <c r="F100" s="6">
        <v>2</v>
      </c>
      <c r="G100" s="9">
        <f t="shared" si="8"/>
        <v>1</v>
      </c>
      <c r="H100" s="10">
        <f t="shared" si="9"/>
        <v>7.3170731707317067</v>
      </c>
      <c r="I100" s="10">
        <f t="shared" si="10"/>
        <v>4.8780487804878048</v>
      </c>
      <c r="J100" s="10">
        <f t="shared" si="11"/>
        <v>2.4390243902439024</v>
      </c>
    </row>
    <row r="101" spans="1:10" ht="12.75" customHeight="1" x14ac:dyDescent="0.25">
      <c r="A101" s="5" t="s">
        <v>106</v>
      </c>
      <c r="B101" s="6">
        <v>40</v>
      </c>
      <c r="C101" s="6">
        <v>40</v>
      </c>
      <c r="D101" s="6">
        <v>4</v>
      </c>
      <c r="E101" s="6">
        <v>7</v>
      </c>
      <c r="F101" s="6">
        <v>7</v>
      </c>
      <c r="G101" s="9">
        <f t="shared" si="8"/>
        <v>-3</v>
      </c>
      <c r="H101" s="10">
        <f t="shared" si="9"/>
        <v>9.3023255813953494</v>
      </c>
      <c r="I101" s="10">
        <f t="shared" si="10"/>
        <v>16.279069767441861</v>
      </c>
      <c r="J101" s="10">
        <f t="shared" si="11"/>
        <v>-6.9767441860465116</v>
      </c>
    </row>
    <row r="102" spans="1:10" ht="12.75" customHeight="1" x14ac:dyDescent="0.25">
      <c r="A102" s="5" t="s">
        <v>107</v>
      </c>
      <c r="B102" s="6">
        <v>104</v>
      </c>
      <c r="C102" s="6">
        <v>104</v>
      </c>
      <c r="D102" s="6">
        <v>8</v>
      </c>
      <c r="E102" s="6">
        <v>6</v>
      </c>
      <c r="F102" s="6">
        <v>6</v>
      </c>
      <c r="G102" s="9">
        <f t="shared" si="8"/>
        <v>2</v>
      </c>
      <c r="H102" s="10">
        <f t="shared" si="9"/>
        <v>7.8431372549019605</v>
      </c>
      <c r="I102" s="10">
        <f t="shared" si="10"/>
        <v>5.8823529411764701</v>
      </c>
      <c r="J102" s="10">
        <f t="shared" si="11"/>
        <v>1.9607843137254901</v>
      </c>
    </row>
    <row r="103" spans="1:10" ht="12.75" customHeight="1" x14ac:dyDescent="0.25">
      <c r="A103" s="7" t="s">
        <v>108</v>
      </c>
      <c r="B103" s="11">
        <v>18492</v>
      </c>
      <c r="C103" s="11">
        <v>18422</v>
      </c>
      <c r="D103" s="11">
        <v>1194</v>
      </c>
      <c r="E103" s="11">
        <v>1704</v>
      </c>
      <c r="F103" s="11">
        <v>1684</v>
      </c>
      <c r="G103" s="12">
        <f t="shared" si="8"/>
        <v>-490</v>
      </c>
      <c r="H103" s="13">
        <f t="shared" si="9"/>
        <v>6.2901696343904749</v>
      </c>
      <c r="I103" s="13">
        <f t="shared" si="10"/>
        <v>8.87156253292593</v>
      </c>
      <c r="J103" s="13">
        <f t="shared" si="11"/>
        <v>-2.5813928985354546</v>
      </c>
    </row>
    <row r="104" spans="1:10" x14ac:dyDescent="0.25">
      <c r="A104" s="8"/>
    </row>
    <row r="105" spans="1:10" x14ac:dyDescent="0.25">
      <c r="A105" s="8" t="s">
        <v>109</v>
      </c>
    </row>
    <row r="106" spans="1:10" x14ac:dyDescent="0.25">
      <c r="A106" s="8" t="s">
        <v>110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workbookViewId="0">
      <selection activeCell="F2" sqref="F1:F1048576"/>
    </sheetView>
  </sheetViews>
  <sheetFormatPr defaultRowHeight="15" x14ac:dyDescent="0.25"/>
  <cols>
    <col min="1" max="1" width="17.28515625" customWidth="1"/>
    <col min="2" max="5" width="7.5703125" customWidth="1"/>
    <col min="6" max="6" width="9.140625" customWidth="1"/>
    <col min="7" max="10" width="7.5703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25.5" customHeight="1" x14ac:dyDescent="0.25">
      <c r="A1" s="19" t="s">
        <v>120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7.75" customHeight="1" x14ac:dyDescent="0.2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7</v>
      </c>
      <c r="H3" s="2" t="s">
        <v>8</v>
      </c>
      <c r="I3" s="2" t="s">
        <v>9</v>
      </c>
      <c r="J3" s="2" t="s">
        <v>10</v>
      </c>
    </row>
    <row r="4" spans="1:10" ht="3.75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</row>
    <row r="5" spans="1:10" ht="12.75" customHeight="1" x14ac:dyDescent="0.25">
      <c r="A5" s="5" t="s">
        <v>11</v>
      </c>
      <c r="B5" s="6">
        <v>2</v>
      </c>
      <c r="C5" s="6">
        <v>2</v>
      </c>
      <c r="D5" s="6">
        <v>2</v>
      </c>
      <c r="E5" s="6">
        <v>0</v>
      </c>
      <c r="F5" s="6">
        <v>0</v>
      </c>
      <c r="G5" s="9">
        <f t="shared" ref="G5:G56" si="0">D5-F5</f>
        <v>2</v>
      </c>
      <c r="H5" s="17" t="s">
        <v>129</v>
      </c>
      <c r="I5" s="17" t="s">
        <v>129</v>
      </c>
      <c r="J5" s="17" t="s">
        <v>129</v>
      </c>
    </row>
    <row r="6" spans="1:10" ht="12.75" customHeight="1" x14ac:dyDescent="0.25">
      <c r="A6" s="5" t="s">
        <v>13</v>
      </c>
      <c r="B6" s="6">
        <v>2</v>
      </c>
      <c r="C6" s="6">
        <v>2</v>
      </c>
      <c r="D6" s="6">
        <v>0</v>
      </c>
      <c r="E6" s="6">
        <v>1</v>
      </c>
      <c r="F6" s="6">
        <v>1</v>
      </c>
      <c r="G6" s="9">
        <f t="shared" si="0"/>
        <v>-1</v>
      </c>
      <c r="H6" s="10">
        <f t="shared" ref="H6:H56" si="1">D6/(B6-D6+F6)*100</f>
        <v>0</v>
      </c>
      <c r="I6" s="10">
        <f t="shared" ref="I6:I56" si="2">F6/(B6-D6+F6)*100</f>
        <v>33.333333333333329</v>
      </c>
      <c r="J6" s="10">
        <f t="shared" ref="J6:J56" si="3">G6/(B6-D6+F6)*100</f>
        <v>-33.333333333333329</v>
      </c>
    </row>
    <row r="7" spans="1:10" ht="12.75" customHeight="1" x14ac:dyDescent="0.25">
      <c r="A7" s="5" t="s">
        <v>17</v>
      </c>
      <c r="B7" s="6">
        <v>2</v>
      </c>
      <c r="C7" s="6">
        <v>2</v>
      </c>
      <c r="D7" s="6">
        <v>2</v>
      </c>
      <c r="E7" s="6">
        <v>0</v>
      </c>
      <c r="F7" s="6">
        <v>0</v>
      </c>
      <c r="G7" s="9">
        <f t="shared" si="0"/>
        <v>2</v>
      </c>
      <c r="H7" s="17" t="s">
        <v>129</v>
      </c>
      <c r="I7" s="17" t="s">
        <v>129</v>
      </c>
      <c r="J7" s="17" t="s">
        <v>129</v>
      </c>
    </row>
    <row r="8" spans="1:10" ht="12.75" customHeight="1" x14ac:dyDescent="0.25">
      <c r="A8" s="5" t="s">
        <v>19</v>
      </c>
      <c r="B8" s="6">
        <v>1</v>
      </c>
      <c r="C8" s="6">
        <v>1</v>
      </c>
      <c r="D8" s="6">
        <v>0</v>
      </c>
      <c r="E8" s="6">
        <v>0</v>
      </c>
      <c r="F8" s="6">
        <v>0</v>
      </c>
      <c r="G8" s="9">
        <f t="shared" si="0"/>
        <v>0</v>
      </c>
      <c r="H8" s="10">
        <f t="shared" si="1"/>
        <v>0</v>
      </c>
      <c r="I8" s="10">
        <f t="shared" si="2"/>
        <v>0</v>
      </c>
      <c r="J8" s="10">
        <f t="shared" si="3"/>
        <v>0</v>
      </c>
    </row>
    <row r="9" spans="1:10" ht="12.75" customHeight="1" x14ac:dyDescent="0.25">
      <c r="A9" s="5" t="s">
        <v>20</v>
      </c>
      <c r="B9" s="6">
        <v>1</v>
      </c>
      <c r="C9" s="6">
        <v>1</v>
      </c>
      <c r="D9" s="6">
        <v>0</v>
      </c>
      <c r="E9" s="6">
        <v>0</v>
      </c>
      <c r="F9" s="6">
        <v>0</v>
      </c>
      <c r="G9" s="9">
        <f t="shared" si="0"/>
        <v>0</v>
      </c>
      <c r="H9" s="10">
        <f t="shared" si="1"/>
        <v>0</v>
      </c>
      <c r="I9" s="10">
        <f t="shared" si="2"/>
        <v>0</v>
      </c>
      <c r="J9" s="10">
        <f t="shared" si="3"/>
        <v>0</v>
      </c>
    </row>
    <row r="10" spans="1:10" ht="12.75" customHeight="1" x14ac:dyDescent="0.25">
      <c r="A10" s="5" t="s">
        <v>24</v>
      </c>
      <c r="B10" s="6">
        <v>2</v>
      </c>
      <c r="C10" s="6">
        <v>2</v>
      </c>
      <c r="D10" s="6">
        <v>1</v>
      </c>
      <c r="E10" s="6">
        <v>1</v>
      </c>
      <c r="F10" s="6">
        <v>1</v>
      </c>
      <c r="G10" s="9">
        <f t="shared" si="0"/>
        <v>0</v>
      </c>
      <c r="H10" s="10">
        <f t="shared" si="1"/>
        <v>50</v>
      </c>
      <c r="I10" s="10">
        <f t="shared" si="2"/>
        <v>50</v>
      </c>
      <c r="J10" s="10">
        <f t="shared" si="3"/>
        <v>0</v>
      </c>
    </row>
    <row r="11" spans="1:10" ht="12.75" customHeight="1" x14ac:dyDescent="0.25">
      <c r="A11" s="5" t="s">
        <v>26</v>
      </c>
      <c r="B11" s="6">
        <v>5</v>
      </c>
      <c r="C11" s="6">
        <v>5</v>
      </c>
      <c r="D11" s="6">
        <v>1</v>
      </c>
      <c r="E11" s="6">
        <v>0</v>
      </c>
      <c r="F11" s="6">
        <v>0</v>
      </c>
      <c r="G11" s="9">
        <f t="shared" si="0"/>
        <v>1</v>
      </c>
      <c r="H11" s="10">
        <f t="shared" si="1"/>
        <v>25</v>
      </c>
      <c r="I11" s="10">
        <f t="shared" si="2"/>
        <v>0</v>
      </c>
      <c r="J11" s="10">
        <f t="shared" si="3"/>
        <v>25</v>
      </c>
    </row>
    <row r="12" spans="1:10" ht="12.75" customHeight="1" x14ac:dyDescent="0.25">
      <c r="A12" s="5" t="s">
        <v>30</v>
      </c>
      <c r="B12" s="6">
        <v>3</v>
      </c>
      <c r="C12" s="6">
        <v>3</v>
      </c>
      <c r="D12" s="6">
        <v>0</v>
      </c>
      <c r="E12" s="6">
        <v>1</v>
      </c>
      <c r="F12" s="6">
        <v>1</v>
      </c>
      <c r="G12" s="9">
        <f t="shared" si="0"/>
        <v>-1</v>
      </c>
      <c r="H12" s="10">
        <f t="shared" si="1"/>
        <v>0</v>
      </c>
      <c r="I12" s="10">
        <f t="shared" si="2"/>
        <v>25</v>
      </c>
      <c r="J12" s="10">
        <f t="shared" si="3"/>
        <v>-25</v>
      </c>
    </row>
    <row r="13" spans="1:10" ht="12.75" customHeight="1" x14ac:dyDescent="0.25">
      <c r="A13" s="5" t="s">
        <v>32</v>
      </c>
      <c r="B13" s="6">
        <v>2</v>
      </c>
      <c r="C13" s="6">
        <v>2</v>
      </c>
      <c r="D13" s="6">
        <v>0</v>
      </c>
      <c r="E13" s="6">
        <v>1</v>
      </c>
      <c r="F13" s="6">
        <v>1</v>
      </c>
      <c r="G13" s="9">
        <f t="shared" si="0"/>
        <v>-1</v>
      </c>
      <c r="H13" s="10">
        <f t="shared" si="1"/>
        <v>0</v>
      </c>
      <c r="I13" s="10">
        <f t="shared" si="2"/>
        <v>33.333333333333329</v>
      </c>
      <c r="J13" s="10">
        <f t="shared" si="3"/>
        <v>-33.333333333333329</v>
      </c>
    </row>
    <row r="14" spans="1:10" ht="12.75" customHeight="1" x14ac:dyDescent="0.25">
      <c r="A14" s="5" t="s">
        <v>33</v>
      </c>
      <c r="B14" s="6">
        <v>0</v>
      </c>
      <c r="C14" s="6">
        <v>0</v>
      </c>
      <c r="D14" s="6">
        <v>0</v>
      </c>
      <c r="E14" s="6">
        <v>1</v>
      </c>
      <c r="F14" s="6">
        <v>1</v>
      </c>
      <c r="G14" s="9">
        <f t="shared" si="0"/>
        <v>-1</v>
      </c>
      <c r="H14" s="10">
        <f t="shared" si="1"/>
        <v>0</v>
      </c>
      <c r="I14" s="10">
        <f t="shared" si="2"/>
        <v>100</v>
      </c>
      <c r="J14" s="10">
        <f t="shared" si="3"/>
        <v>-100</v>
      </c>
    </row>
    <row r="15" spans="1:10" ht="12.75" customHeight="1" x14ac:dyDescent="0.25">
      <c r="A15" s="5" t="s">
        <v>34</v>
      </c>
      <c r="B15" s="6">
        <v>0</v>
      </c>
      <c r="C15" s="6">
        <v>0</v>
      </c>
      <c r="D15" s="6">
        <v>0</v>
      </c>
      <c r="E15" s="6">
        <v>1</v>
      </c>
      <c r="F15" s="6">
        <v>1</v>
      </c>
      <c r="G15" s="9">
        <f t="shared" si="0"/>
        <v>-1</v>
      </c>
      <c r="H15" s="10">
        <f t="shared" si="1"/>
        <v>0</v>
      </c>
      <c r="I15" s="10">
        <f t="shared" si="2"/>
        <v>100</v>
      </c>
      <c r="J15" s="10">
        <f t="shared" si="3"/>
        <v>-100</v>
      </c>
    </row>
    <row r="16" spans="1:10" ht="12.75" customHeight="1" x14ac:dyDescent="0.25">
      <c r="A16" s="5" t="s">
        <v>38</v>
      </c>
      <c r="B16" s="6">
        <v>1</v>
      </c>
      <c r="C16" s="6">
        <v>1</v>
      </c>
      <c r="D16" s="6">
        <v>0</v>
      </c>
      <c r="E16" s="6">
        <v>0</v>
      </c>
      <c r="F16" s="6">
        <v>0</v>
      </c>
      <c r="G16" s="9">
        <f t="shared" si="0"/>
        <v>0</v>
      </c>
      <c r="H16" s="10">
        <f t="shared" si="1"/>
        <v>0</v>
      </c>
      <c r="I16" s="10">
        <f t="shared" si="2"/>
        <v>0</v>
      </c>
      <c r="J16" s="10">
        <f t="shared" si="3"/>
        <v>0</v>
      </c>
    </row>
    <row r="17" spans="1:10" ht="12.75" customHeight="1" x14ac:dyDescent="0.25">
      <c r="A17" s="5" t="s">
        <v>39</v>
      </c>
      <c r="B17" s="6">
        <v>6</v>
      </c>
      <c r="C17" s="6">
        <v>6</v>
      </c>
      <c r="D17" s="6">
        <v>1</v>
      </c>
      <c r="E17" s="6">
        <v>2</v>
      </c>
      <c r="F17" s="6">
        <v>2</v>
      </c>
      <c r="G17" s="9">
        <f t="shared" si="0"/>
        <v>-1</v>
      </c>
      <c r="H17" s="10">
        <f t="shared" si="1"/>
        <v>14.285714285714285</v>
      </c>
      <c r="I17" s="10">
        <f t="shared" si="2"/>
        <v>28.571428571428569</v>
      </c>
      <c r="J17" s="10">
        <f t="shared" si="3"/>
        <v>-14.285714285714285</v>
      </c>
    </row>
    <row r="18" spans="1:10" ht="12.75" customHeight="1" x14ac:dyDescent="0.25">
      <c r="A18" s="5" t="s">
        <v>40</v>
      </c>
      <c r="B18" s="6">
        <v>2</v>
      </c>
      <c r="C18" s="6">
        <v>2</v>
      </c>
      <c r="D18" s="6">
        <v>2</v>
      </c>
      <c r="E18" s="6">
        <v>0</v>
      </c>
      <c r="F18" s="6">
        <v>0</v>
      </c>
      <c r="G18" s="9">
        <f t="shared" si="0"/>
        <v>2</v>
      </c>
      <c r="H18" s="17" t="s">
        <v>129</v>
      </c>
      <c r="I18" s="17" t="s">
        <v>129</v>
      </c>
      <c r="J18" s="17" t="s">
        <v>129</v>
      </c>
    </row>
    <row r="19" spans="1:10" ht="12.75" customHeight="1" x14ac:dyDescent="0.25">
      <c r="A19" s="5" t="s">
        <v>41</v>
      </c>
      <c r="B19" s="6">
        <v>4</v>
      </c>
      <c r="C19" s="6">
        <v>4</v>
      </c>
      <c r="D19" s="6">
        <v>0</v>
      </c>
      <c r="E19" s="6">
        <v>0</v>
      </c>
      <c r="F19" s="6">
        <v>0</v>
      </c>
      <c r="G19" s="9">
        <f t="shared" si="0"/>
        <v>0</v>
      </c>
      <c r="H19" s="10">
        <f t="shared" si="1"/>
        <v>0</v>
      </c>
      <c r="I19" s="10">
        <f t="shared" si="2"/>
        <v>0</v>
      </c>
      <c r="J19" s="10">
        <f t="shared" si="3"/>
        <v>0</v>
      </c>
    </row>
    <row r="20" spans="1:10" ht="12.75" customHeight="1" x14ac:dyDescent="0.25">
      <c r="A20" s="5" t="s">
        <v>44</v>
      </c>
      <c r="B20" s="6">
        <v>3</v>
      </c>
      <c r="C20" s="6">
        <v>3</v>
      </c>
      <c r="D20" s="6">
        <v>1</v>
      </c>
      <c r="E20" s="6">
        <v>0</v>
      </c>
      <c r="F20" s="6">
        <v>0</v>
      </c>
      <c r="G20" s="9">
        <f t="shared" si="0"/>
        <v>1</v>
      </c>
      <c r="H20" s="10">
        <f t="shared" si="1"/>
        <v>50</v>
      </c>
      <c r="I20" s="10">
        <f t="shared" si="2"/>
        <v>0</v>
      </c>
      <c r="J20" s="10">
        <f t="shared" si="3"/>
        <v>50</v>
      </c>
    </row>
    <row r="21" spans="1:10" ht="12.75" customHeight="1" x14ac:dyDescent="0.25">
      <c r="A21" s="5" t="s">
        <v>45</v>
      </c>
      <c r="B21" s="6">
        <v>21</v>
      </c>
      <c r="C21" s="6">
        <v>21</v>
      </c>
      <c r="D21" s="6">
        <v>5</v>
      </c>
      <c r="E21" s="6">
        <v>3</v>
      </c>
      <c r="F21" s="6">
        <v>3</v>
      </c>
      <c r="G21" s="9">
        <f t="shared" si="0"/>
        <v>2</v>
      </c>
      <c r="H21" s="10">
        <f t="shared" si="1"/>
        <v>26.315789473684209</v>
      </c>
      <c r="I21" s="10">
        <f t="shared" si="2"/>
        <v>15.789473684210526</v>
      </c>
      <c r="J21" s="10">
        <f t="shared" si="3"/>
        <v>10.526315789473683</v>
      </c>
    </row>
    <row r="22" spans="1:10" ht="12.75" customHeight="1" x14ac:dyDescent="0.25">
      <c r="A22" s="5" t="s">
        <v>47</v>
      </c>
      <c r="B22" s="6">
        <v>2</v>
      </c>
      <c r="C22" s="6">
        <v>2</v>
      </c>
      <c r="D22" s="6">
        <v>0</v>
      </c>
      <c r="E22" s="6">
        <v>0</v>
      </c>
      <c r="F22" s="6">
        <v>0</v>
      </c>
      <c r="G22" s="9">
        <f t="shared" si="0"/>
        <v>0</v>
      </c>
      <c r="H22" s="10">
        <f t="shared" si="1"/>
        <v>0</v>
      </c>
      <c r="I22" s="10">
        <f t="shared" si="2"/>
        <v>0</v>
      </c>
      <c r="J22" s="10">
        <f t="shared" si="3"/>
        <v>0</v>
      </c>
    </row>
    <row r="23" spans="1:10" ht="12.75" customHeight="1" x14ac:dyDescent="0.25">
      <c r="A23" s="5" t="s">
        <v>48</v>
      </c>
      <c r="B23" s="6">
        <v>1</v>
      </c>
      <c r="C23" s="6">
        <v>1</v>
      </c>
      <c r="D23" s="6">
        <v>0</v>
      </c>
      <c r="E23" s="6">
        <v>0</v>
      </c>
      <c r="F23" s="6">
        <v>0</v>
      </c>
      <c r="G23" s="9">
        <f t="shared" si="0"/>
        <v>0</v>
      </c>
      <c r="H23" s="10">
        <f t="shared" si="1"/>
        <v>0</v>
      </c>
      <c r="I23" s="10">
        <f t="shared" si="2"/>
        <v>0</v>
      </c>
      <c r="J23" s="10">
        <f t="shared" si="3"/>
        <v>0</v>
      </c>
    </row>
    <row r="24" spans="1:10" ht="12.75" customHeight="1" x14ac:dyDescent="0.25">
      <c r="A24" s="5" t="s">
        <v>49</v>
      </c>
      <c r="B24" s="6">
        <v>6</v>
      </c>
      <c r="C24" s="6">
        <v>6</v>
      </c>
      <c r="D24" s="6">
        <v>0</v>
      </c>
      <c r="E24" s="6">
        <v>1</v>
      </c>
      <c r="F24" s="6">
        <v>1</v>
      </c>
      <c r="G24" s="9">
        <f t="shared" si="0"/>
        <v>-1</v>
      </c>
      <c r="H24" s="10">
        <f t="shared" si="1"/>
        <v>0</v>
      </c>
      <c r="I24" s="10">
        <f t="shared" si="2"/>
        <v>14.285714285714285</v>
      </c>
      <c r="J24" s="10">
        <f t="shared" si="3"/>
        <v>-14.285714285714285</v>
      </c>
    </row>
    <row r="25" spans="1:10" ht="12.75" customHeight="1" x14ac:dyDescent="0.25">
      <c r="A25" s="5" t="s">
        <v>50</v>
      </c>
      <c r="B25" s="6">
        <v>1</v>
      </c>
      <c r="C25" s="6">
        <v>1</v>
      </c>
      <c r="D25" s="6">
        <v>0</v>
      </c>
      <c r="E25" s="6">
        <v>0</v>
      </c>
      <c r="F25" s="6">
        <v>0</v>
      </c>
      <c r="G25" s="9">
        <f t="shared" si="0"/>
        <v>0</v>
      </c>
      <c r="H25" s="10">
        <f t="shared" si="1"/>
        <v>0</v>
      </c>
      <c r="I25" s="10">
        <f t="shared" si="2"/>
        <v>0</v>
      </c>
      <c r="J25" s="10">
        <f t="shared" si="3"/>
        <v>0</v>
      </c>
    </row>
    <row r="26" spans="1:10" ht="12.75" customHeight="1" x14ac:dyDescent="0.25">
      <c r="A26" s="5" t="s">
        <v>52</v>
      </c>
      <c r="B26" s="6">
        <v>1</v>
      </c>
      <c r="C26" s="6">
        <v>1</v>
      </c>
      <c r="D26" s="6">
        <v>1</v>
      </c>
      <c r="E26" s="6">
        <v>1</v>
      </c>
      <c r="F26" s="6">
        <v>1</v>
      </c>
      <c r="G26" s="9">
        <f t="shared" si="0"/>
        <v>0</v>
      </c>
      <c r="H26" s="10">
        <f t="shared" si="1"/>
        <v>100</v>
      </c>
      <c r="I26" s="10">
        <f t="shared" si="2"/>
        <v>100</v>
      </c>
      <c r="J26" s="10">
        <f t="shared" si="3"/>
        <v>0</v>
      </c>
    </row>
    <row r="27" spans="1:10" ht="12.75" customHeight="1" x14ac:dyDescent="0.25">
      <c r="A27" s="5" t="s">
        <v>53</v>
      </c>
      <c r="B27" s="6">
        <v>1</v>
      </c>
      <c r="C27" s="6">
        <v>1</v>
      </c>
      <c r="D27" s="6">
        <v>0</v>
      </c>
      <c r="E27" s="6">
        <v>0</v>
      </c>
      <c r="F27" s="6">
        <v>0</v>
      </c>
      <c r="G27" s="9">
        <f t="shared" si="0"/>
        <v>0</v>
      </c>
      <c r="H27" s="10">
        <f t="shared" si="1"/>
        <v>0</v>
      </c>
      <c r="I27" s="10">
        <f t="shared" si="2"/>
        <v>0</v>
      </c>
      <c r="J27" s="10">
        <f t="shared" si="3"/>
        <v>0</v>
      </c>
    </row>
    <row r="28" spans="1:10" ht="12.75" customHeight="1" x14ac:dyDescent="0.25">
      <c r="A28" s="5" t="s">
        <v>54</v>
      </c>
      <c r="B28" s="6">
        <v>3</v>
      </c>
      <c r="C28" s="6">
        <v>3</v>
      </c>
      <c r="D28" s="6">
        <v>0</v>
      </c>
      <c r="E28" s="6">
        <v>0</v>
      </c>
      <c r="F28" s="6">
        <v>0</v>
      </c>
      <c r="G28" s="9">
        <f t="shared" si="0"/>
        <v>0</v>
      </c>
      <c r="H28" s="10">
        <f t="shared" si="1"/>
        <v>0</v>
      </c>
      <c r="I28" s="10">
        <f t="shared" si="2"/>
        <v>0</v>
      </c>
      <c r="J28" s="10">
        <f t="shared" si="3"/>
        <v>0</v>
      </c>
    </row>
    <row r="29" spans="1:10" ht="12.75" customHeight="1" x14ac:dyDescent="0.25">
      <c r="A29" s="5" t="s">
        <v>55</v>
      </c>
      <c r="B29" s="6">
        <v>1</v>
      </c>
      <c r="C29" s="6">
        <v>1</v>
      </c>
      <c r="D29" s="6">
        <v>0</v>
      </c>
      <c r="E29" s="6">
        <v>0</v>
      </c>
      <c r="F29" s="6">
        <v>0</v>
      </c>
      <c r="G29" s="9">
        <f t="shared" si="0"/>
        <v>0</v>
      </c>
      <c r="H29" s="10">
        <f t="shared" si="1"/>
        <v>0</v>
      </c>
      <c r="I29" s="10">
        <f t="shared" si="2"/>
        <v>0</v>
      </c>
      <c r="J29" s="10">
        <f t="shared" si="3"/>
        <v>0</v>
      </c>
    </row>
    <row r="30" spans="1:10" ht="12.75" customHeight="1" x14ac:dyDescent="0.25">
      <c r="A30" s="5" t="s">
        <v>58</v>
      </c>
      <c r="B30" s="6">
        <v>1</v>
      </c>
      <c r="C30" s="6">
        <v>1</v>
      </c>
      <c r="D30" s="6">
        <v>0</v>
      </c>
      <c r="E30" s="6">
        <v>0</v>
      </c>
      <c r="F30" s="6">
        <v>0</v>
      </c>
      <c r="G30" s="9">
        <f t="shared" si="0"/>
        <v>0</v>
      </c>
      <c r="H30" s="10">
        <f t="shared" si="1"/>
        <v>0</v>
      </c>
      <c r="I30" s="10">
        <f t="shared" si="2"/>
        <v>0</v>
      </c>
      <c r="J30" s="10">
        <f t="shared" si="3"/>
        <v>0</v>
      </c>
    </row>
    <row r="31" spans="1:10" ht="12.75" customHeight="1" x14ac:dyDescent="0.25">
      <c r="A31" s="5" t="s">
        <v>59</v>
      </c>
      <c r="B31" s="6">
        <v>1</v>
      </c>
      <c r="C31" s="6">
        <v>1</v>
      </c>
      <c r="D31" s="6">
        <v>0</v>
      </c>
      <c r="E31" s="6">
        <v>0</v>
      </c>
      <c r="F31" s="6">
        <v>0</v>
      </c>
      <c r="G31" s="9">
        <f t="shared" si="0"/>
        <v>0</v>
      </c>
      <c r="H31" s="10">
        <f t="shared" si="1"/>
        <v>0</v>
      </c>
      <c r="I31" s="10">
        <f t="shared" si="2"/>
        <v>0</v>
      </c>
      <c r="J31" s="10">
        <f t="shared" si="3"/>
        <v>0</v>
      </c>
    </row>
    <row r="32" spans="1:10" ht="12.75" customHeight="1" x14ac:dyDescent="0.25">
      <c r="A32" s="5" t="s">
        <v>60</v>
      </c>
      <c r="B32" s="6">
        <v>2</v>
      </c>
      <c r="C32" s="6">
        <v>2</v>
      </c>
      <c r="D32" s="6">
        <v>0</v>
      </c>
      <c r="E32" s="6">
        <v>0</v>
      </c>
      <c r="F32" s="6">
        <v>0</v>
      </c>
      <c r="G32" s="9">
        <f t="shared" si="0"/>
        <v>0</v>
      </c>
      <c r="H32" s="10">
        <f t="shared" si="1"/>
        <v>0</v>
      </c>
      <c r="I32" s="10">
        <f t="shared" si="2"/>
        <v>0</v>
      </c>
      <c r="J32" s="10">
        <f t="shared" si="3"/>
        <v>0</v>
      </c>
    </row>
    <row r="33" spans="1:10" ht="12.75" customHeight="1" x14ac:dyDescent="0.25">
      <c r="A33" s="5" t="s">
        <v>62</v>
      </c>
      <c r="B33" s="6">
        <v>2</v>
      </c>
      <c r="C33" s="6">
        <v>2</v>
      </c>
      <c r="D33" s="6">
        <v>0</v>
      </c>
      <c r="E33" s="6">
        <v>0</v>
      </c>
      <c r="F33" s="6">
        <v>0</v>
      </c>
      <c r="G33" s="9">
        <f t="shared" si="0"/>
        <v>0</v>
      </c>
      <c r="H33" s="10">
        <f t="shared" si="1"/>
        <v>0</v>
      </c>
      <c r="I33" s="10">
        <f t="shared" si="2"/>
        <v>0</v>
      </c>
      <c r="J33" s="10">
        <f t="shared" si="3"/>
        <v>0</v>
      </c>
    </row>
    <row r="34" spans="1:10" ht="12.75" customHeight="1" x14ac:dyDescent="0.25">
      <c r="A34" s="5" t="s">
        <v>63</v>
      </c>
      <c r="B34" s="6">
        <v>1</v>
      </c>
      <c r="C34" s="6">
        <v>1</v>
      </c>
      <c r="D34" s="6">
        <v>1</v>
      </c>
      <c r="E34" s="6">
        <v>0</v>
      </c>
      <c r="F34" s="6">
        <v>0</v>
      </c>
      <c r="G34" s="9">
        <f t="shared" si="0"/>
        <v>1</v>
      </c>
      <c r="H34" s="17" t="s">
        <v>129</v>
      </c>
      <c r="I34" s="17" t="s">
        <v>129</v>
      </c>
      <c r="J34" s="17" t="s">
        <v>129</v>
      </c>
    </row>
    <row r="35" spans="1:10" ht="12.75" customHeight="1" x14ac:dyDescent="0.25">
      <c r="A35" s="5" t="s">
        <v>67</v>
      </c>
      <c r="B35" s="6">
        <v>2</v>
      </c>
      <c r="C35" s="6">
        <v>2</v>
      </c>
      <c r="D35" s="6">
        <v>0</v>
      </c>
      <c r="E35" s="6">
        <v>0</v>
      </c>
      <c r="F35" s="6">
        <v>0</v>
      </c>
      <c r="G35" s="9">
        <f t="shared" si="0"/>
        <v>0</v>
      </c>
      <c r="H35" s="10">
        <f t="shared" si="1"/>
        <v>0</v>
      </c>
      <c r="I35" s="10">
        <f t="shared" si="2"/>
        <v>0</v>
      </c>
      <c r="J35" s="10">
        <f t="shared" si="3"/>
        <v>0</v>
      </c>
    </row>
    <row r="36" spans="1:10" ht="12.75" customHeight="1" x14ac:dyDescent="0.25">
      <c r="A36" s="5" t="s">
        <v>69</v>
      </c>
      <c r="B36" s="6">
        <v>1</v>
      </c>
      <c r="C36" s="6">
        <v>1</v>
      </c>
      <c r="D36" s="6">
        <v>0</v>
      </c>
      <c r="E36" s="6">
        <v>0</v>
      </c>
      <c r="F36" s="6">
        <v>0</v>
      </c>
      <c r="G36" s="9">
        <f t="shared" si="0"/>
        <v>0</v>
      </c>
      <c r="H36" s="10">
        <f t="shared" si="1"/>
        <v>0</v>
      </c>
      <c r="I36" s="10">
        <f t="shared" si="2"/>
        <v>0</v>
      </c>
      <c r="J36" s="10">
        <f t="shared" si="3"/>
        <v>0</v>
      </c>
    </row>
    <row r="37" spans="1:10" ht="12.75" customHeight="1" x14ac:dyDescent="0.25">
      <c r="A37" s="5" t="s">
        <v>71</v>
      </c>
      <c r="B37" s="6">
        <v>1</v>
      </c>
      <c r="C37" s="6">
        <v>1</v>
      </c>
      <c r="D37" s="6">
        <v>0</v>
      </c>
      <c r="E37" s="6">
        <v>0</v>
      </c>
      <c r="F37" s="6">
        <v>0</v>
      </c>
      <c r="G37" s="9">
        <f t="shared" si="0"/>
        <v>0</v>
      </c>
      <c r="H37" s="10">
        <f t="shared" si="1"/>
        <v>0</v>
      </c>
      <c r="I37" s="10">
        <f t="shared" si="2"/>
        <v>0</v>
      </c>
      <c r="J37" s="10">
        <f t="shared" si="3"/>
        <v>0</v>
      </c>
    </row>
    <row r="38" spans="1:10" ht="12.75" customHeight="1" x14ac:dyDescent="0.25">
      <c r="A38" s="5" t="s">
        <v>72</v>
      </c>
      <c r="B38" s="6">
        <v>1</v>
      </c>
      <c r="C38" s="6">
        <v>1</v>
      </c>
      <c r="D38" s="6">
        <v>0</v>
      </c>
      <c r="E38" s="6">
        <v>0</v>
      </c>
      <c r="F38" s="6">
        <v>0</v>
      </c>
      <c r="G38" s="9">
        <f t="shared" si="0"/>
        <v>0</v>
      </c>
      <c r="H38" s="10">
        <f t="shared" si="1"/>
        <v>0</v>
      </c>
      <c r="I38" s="10">
        <f t="shared" si="2"/>
        <v>0</v>
      </c>
      <c r="J38" s="10">
        <f t="shared" si="3"/>
        <v>0</v>
      </c>
    </row>
    <row r="39" spans="1:10" ht="12.75" customHeight="1" x14ac:dyDescent="0.25">
      <c r="A39" s="5" t="s">
        <v>73</v>
      </c>
      <c r="B39" s="6">
        <v>3</v>
      </c>
      <c r="C39" s="6">
        <v>3</v>
      </c>
      <c r="D39" s="6">
        <v>0</v>
      </c>
      <c r="E39" s="6">
        <v>0</v>
      </c>
      <c r="F39" s="6">
        <v>0</v>
      </c>
      <c r="G39" s="9">
        <f t="shared" si="0"/>
        <v>0</v>
      </c>
      <c r="H39" s="10">
        <f t="shared" si="1"/>
        <v>0</v>
      </c>
      <c r="I39" s="10">
        <f t="shared" si="2"/>
        <v>0</v>
      </c>
      <c r="J39" s="10">
        <f t="shared" si="3"/>
        <v>0</v>
      </c>
    </row>
    <row r="40" spans="1:10" ht="12.75" customHeight="1" x14ac:dyDescent="0.25">
      <c r="A40" s="5" t="s">
        <v>80</v>
      </c>
      <c r="B40" s="6">
        <v>0</v>
      </c>
      <c r="C40" s="6">
        <v>0</v>
      </c>
      <c r="D40" s="6">
        <v>0</v>
      </c>
      <c r="E40" s="6">
        <v>1</v>
      </c>
      <c r="F40" s="6">
        <v>1</v>
      </c>
      <c r="G40" s="9">
        <f t="shared" si="0"/>
        <v>-1</v>
      </c>
      <c r="H40" s="10">
        <f t="shared" si="1"/>
        <v>0</v>
      </c>
      <c r="I40" s="10">
        <f t="shared" si="2"/>
        <v>100</v>
      </c>
      <c r="J40" s="10">
        <f t="shared" si="3"/>
        <v>-100</v>
      </c>
    </row>
    <row r="41" spans="1:10" ht="12.75" customHeight="1" x14ac:dyDescent="0.25">
      <c r="A41" s="5" t="s">
        <v>83</v>
      </c>
      <c r="B41" s="6">
        <v>3</v>
      </c>
      <c r="C41" s="6">
        <v>3</v>
      </c>
      <c r="D41" s="6">
        <v>0</v>
      </c>
      <c r="E41" s="6">
        <v>0</v>
      </c>
      <c r="F41" s="6">
        <v>0</v>
      </c>
      <c r="G41" s="9">
        <f t="shared" si="0"/>
        <v>0</v>
      </c>
      <c r="H41" s="10">
        <f t="shared" si="1"/>
        <v>0</v>
      </c>
      <c r="I41" s="10">
        <f t="shared" si="2"/>
        <v>0</v>
      </c>
      <c r="J41" s="10">
        <f t="shared" si="3"/>
        <v>0</v>
      </c>
    </row>
    <row r="42" spans="1:10" ht="12.75" customHeight="1" x14ac:dyDescent="0.25">
      <c r="A42" s="5" t="s">
        <v>84</v>
      </c>
      <c r="B42" s="6">
        <v>1</v>
      </c>
      <c r="C42" s="6">
        <v>1</v>
      </c>
      <c r="D42" s="6">
        <v>1</v>
      </c>
      <c r="E42" s="6">
        <v>0</v>
      </c>
      <c r="F42" s="6">
        <v>0</v>
      </c>
      <c r="G42" s="9">
        <f t="shared" si="0"/>
        <v>1</v>
      </c>
      <c r="H42" s="17" t="s">
        <v>129</v>
      </c>
      <c r="I42" s="17" t="s">
        <v>129</v>
      </c>
      <c r="J42" s="17" t="s">
        <v>129</v>
      </c>
    </row>
    <row r="43" spans="1:10" ht="12.75" customHeight="1" x14ac:dyDescent="0.25">
      <c r="A43" s="5" t="s">
        <v>85</v>
      </c>
      <c r="B43" s="6">
        <v>1</v>
      </c>
      <c r="C43" s="6">
        <v>1</v>
      </c>
      <c r="D43" s="6">
        <v>0</v>
      </c>
      <c r="E43" s="6">
        <v>0</v>
      </c>
      <c r="F43" s="6">
        <v>0</v>
      </c>
      <c r="G43" s="9">
        <f t="shared" si="0"/>
        <v>0</v>
      </c>
      <c r="H43" s="10">
        <f t="shared" si="1"/>
        <v>0</v>
      </c>
      <c r="I43" s="10">
        <f t="shared" si="2"/>
        <v>0</v>
      </c>
      <c r="J43" s="10">
        <f t="shared" si="3"/>
        <v>0</v>
      </c>
    </row>
    <row r="44" spans="1:10" ht="12.75" customHeight="1" x14ac:dyDescent="0.25">
      <c r="A44" s="5" t="s">
        <v>86</v>
      </c>
      <c r="B44" s="6">
        <v>0</v>
      </c>
      <c r="C44" s="6">
        <v>0</v>
      </c>
      <c r="D44" s="6">
        <v>0</v>
      </c>
      <c r="E44" s="6">
        <v>1</v>
      </c>
      <c r="F44" s="6">
        <v>1</v>
      </c>
      <c r="G44" s="9">
        <f t="shared" si="0"/>
        <v>-1</v>
      </c>
      <c r="H44" s="10">
        <f t="shared" si="1"/>
        <v>0</v>
      </c>
      <c r="I44" s="10">
        <f t="shared" si="2"/>
        <v>100</v>
      </c>
      <c r="J44" s="10">
        <f t="shared" si="3"/>
        <v>-100</v>
      </c>
    </row>
    <row r="45" spans="1:10" ht="12.75" customHeight="1" x14ac:dyDescent="0.25">
      <c r="A45" s="5" t="s">
        <v>87</v>
      </c>
      <c r="B45" s="6">
        <v>1</v>
      </c>
      <c r="C45" s="6">
        <v>1</v>
      </c>
      <c r="D45" s="6">
        <v>0</v>
      </c>
      <c r="E45" s="6">
        <v>0</v>
      </c>
      <c r="F45" s="6">
        <v>0</v>
      </c>
      <c r="G45" s="9">
        <f t="shared" si="0"/>
        <v>0</v>
      </c>
      <c r="H45" s="10">
        <f t="shared" si="1"/>
        <v>0</v>
      </c>
      <c r="I45" s="10">
        <f t="shared" si="2"/>
        <v>0</v>
      </c>
      <c r="J45" s="10">
        <f t="shared" si="3"/>
        <v>0</v>
      </c>
    </row>
    <row r="46" spans="1:10" ht="12.75" customHeight="1" x14ac:dyDescent="0.25">
      <c r="A46" s="5" t="s">
        <v>89</v>
      </c>
      <c r="B46" s="6">
        <v>3</v>
      </c>
      <c r="C46" s="6">
        <v>3</v>
      </c>
      <c r="D46" s="6">
        <v>0</v>
      </c>
      <c r="E46" s="6">
        <v>0</v>
      </c>
      <c r="F46" s="6">
        <v>0</v>
      </c>
      <c r="G46" s="9">
        <f t="shared" si="0"/>
        <v>0</v>
      </c>
      <c r="H46" s="10">
        <f t="shared" si="1"/>
        <v>0</v>
      </c>
      <c r="I46" s="10">
        <f t="shared" si="2"/>
        <v>0</v>
      </c>
      <c r="J46" s="10">
        <f t="shared" si="3"/>
        <v>0</v>
      </c>
    </row>
    <row r="47" spans="1:10" ht="12.75" customHeight="1" x14ac:dyDescent="0.25">
      <c r="A47" s="5" t="s">
        <v>91</v>
      </c>
      <c r="B47" s="6">
        <v>1</v>
      </c>
      <c r="C47" s="6">
        <v>1</v>
      </c>
      <c r="D47" s="6">
        <v>0</v>
      </c>
      <c r="E47" s="6">
        <v>0</v>
      </c>
      <c r="F47" s="6">
        <v>0</v>
      </c>
      <c r="G47" s="9">
        <f t="shared" si="0"/>
        <v>0</v>
      </c>
      <c r="H47" s="10">
        <f t="shared" si="1"/>
        <v>0</v>
      </c>
      <c r="I47" s="10">
        <f t="shared" si="2"/>
        <v>0</v>
      </c>
      <c r="J47" s="10">
        <f t="shared" si="3"/>
        <v>0</v>
      </c>
    </row>
    <row r="48" spans="1:10" ht="12.75" customHeight="1" x14ac:dyDescent="0.25">
      <c r="A48" s="5" t="s">
        <v>93</v>
      </c>
      <c r="B48" s="6">
        <v>3</v>
      </c>
      <c r="C48" s="6">
        <v>3</v>
      </c>
      <c r="D48" s="6">
        <v>1</v>
      </c>
      <c r="E48" s="6">
        <v>1</v>
      </c>
      <c r="F48" s="6">
        <v>1</v>
      </c>
      <c r="G48" s="9">
        <f t="shared" si="0"/>
        <v>0</v>
      </c>
      <c r="H48" s="10">
        <f t="shared" si="1"/>
        <v>33.333333333333329</v>
      </c>
      <c r="I48" s="10">
        <f t="shared" si="2"/>
        <v>33.333333333333329</v>
      </c>
      <c r="J48" s="10">
        <f t="shared" si="3"/>
        <v>0</v>
      </c>
    </row>
    <row r="49" spans="1:10" ht="12.75" customHeight="1" x14ac:dyDescent="0.25">
      <c r="A49" s="5" t="s">
        <v>94</v>
      </c>
      <c r="B49" s="6">
        <v>1</v>
      </c>
      <c r="C49" s="6">
        <v>1</v>
      </c>
      <c r="D49" s="6">
        <v>0</v>
      </c>
      <c r="E49" s="6">
        <v>0</v>
      </c>
      <c r="F49" s="6">
        <v>0</v>
      </c>
      <c r="G49" s="9">
        <f t="shared" si="0"/>
        <v>0</v>
      </c>
      <c r="H49" s="10">
        <f t="shared" si="1"/>
        <v>0</v>
      </c>
      <c r="I49" s="10">
        <f t="shared" si="2"/>
        <v>0</v>
      </c>
      <c r="J49" s="10">
        <f t="shared" si="3"/>
        <v>0</v>
      </c>
    </row>
    <row r="50" spans="1:10" ht="12.75" customHeight="1" x14ac:dyDescent="0.25">
      <c r="A50" s="5" t="s">
        <v>95</v>
      </c>
      <c r="B50" s="6">
        <v>1</v>
      </c>
      <c r="C50" s="6">
        <v>1</v>
      </c>
      <c r="D50" s="6">
        <v>0</v>
      </c>
      <c r="E50" s="6">
        <v>1</v>
      </c>
      <c r="F50" s="6">
        <v>1</v>
      </c>
      <c r="G50" s="9">
        <f t="shared" si="0"/>
        <v>-1</v>
      </c>
      <c r="H50" s="10">
        <f t="shared" si="1"/>
        <v>0</v>
      </c>
      <c r="I50" s="10">
        <f t="shared" si="2"/>
        <v>50</v>
      </c>
      <c r="J50" s="10">
        <f t="shared" si="3"/>
        <v>-50</v>
      </c>
    </row>
    <row r="51" spans="1:10" ht="12.75" customHeight="1" x14ac:dyDescent="0.25">
      <c r="A51" s="5" t="s">
        <v>98</v>
      </c>
      <c r="B51" s="6">
        <v>6</v>
      </c>
      <c r="C51" s="6">
        <v>6</v>
      </c>
      <c r="D51" s="6">
        <v>0</v>
      </c>
      <c r="E51" s="6">
        <v>0</v>
      </c>
      <c r="F51" s="6">
        <v>0</v>
      </c>
      <c r="G51" s="9">
        <f t="shared" si="0"/>
        <v>0</v>
      </c>
      <c r="H51" s="10">
        <f t="shared" si="1"/>
        <v>0</v>
      </c>
      <c r="I51" s="10">
        <f t="shared" si="2"/>
        <v>0</v>
      </c>
      <c r="J51" s="10">
        <f t="shared" si="3"/>
        <v>0</v>
      </c>
    </row>
    <row r="52" spans="1:10" ht="12.75" customHeight="1" x14ac:dyDescent="0.25">
      <c r="A52" s="5" t="s">
        <v>100</v>
      </c>
      <c r="B52" s="6">
        <v>0</v>
      </c>
      <c r="C52" s="6">
        <v>0</v>
      </c>
      <c r="D52" s="6">
        <v>0</v>
      </c>
      <c r="E52" s="6">
        <v>1</v>
      </c>
      <c r="F52" s="6">
        <v>1</v>
      </c>
      <c r="G52" s="9">
        <f t="shared" si="0"/>
        <v>-1</v>
      </c>
      <c r="H52" s="10">
        <f t="shared" si="1"/>
        <v>0</v>
      </c>
      <c r="I52" s="10">
        <f t="shared" si="2"/>
        <v>100</v>
      </c>
      <c r="J52" s="10">
        <f t="shared" si="3"/>
        <v>-100</v>
      </c>
    </row>
    <row r="53" spans="1:10" ht="12.75" customHeight="1" x14ac:dyDescent="0.25">
      <c r="A53" s="5" t="s">
        <v>101</v>
      </c>
      <c r="B53" s="6">
        <v>1</v>
      </c>
      <c r="C53" s="6">
        <v>1</v>
      </c>
      <c r="D53" s="6">
        <v>0</v>
      </c>
      <c r="E53" s="6">
        <v>0</v>
      </c>
      <c r="F53" s="6">
        <v>0</v>
      </c>
      <c r="G53" s="9">
        <f t="shared" si="0"/>
        <v>0</v>
      </c>
      <c r="H53" s="10">
        <f t="shared" si="1"/>
        <v>0</v>
      </c>
      <c r="I53" s="10">
        <f t="shared" si="2"/>
        <v>0</v>
      </c>
      <c r="J53" s="10">
        <f t="shared" si="3"/>
        <v>0</v>
      </c>
    </row>
    <row r="54" spans="1:10" ht="12.75" customHeight="1" x14ac:dyDescent="0.25">
      <c r="A54" s="5" t="s">
        <v>103</v>
      </c>
      <c r="B54" s="6">
        <v>0</v>
      </c>
      <c r="C54" s="6">
        <v>0</v>
      </c>
      <c r="D54" s="6">
        <v>0</v>
      </c>
      <c r="E54" s="6">
        <v>1</v>
      </c>
      <c r="F54" s="6">
        <v>1</v>
      </c>
      <c r="G54" s="9">
        <f t="shared" si="0"/>
        <v>-1</v>
      </c>
      <c r="H54" s="10">
        <f t="shared" si="1"/>
        <v>0</v>
      </c>
      <c r="I54" s="10">
        <f t="shared" si="2"/>
        <v>100</v>
      </c>
      <c r="J54" s="10">
        <f t="shared" si="3"/>
        <v>-100</v>
      </c>
    </row>
    <row r="55" spans="1:10" ht="12.75" customHeight="1" x14ac:dyDescent="0.25">
      <c r="A55" s="5" t="s">
        <v>104</v>
      </c>
      <c r="B55" s="6">
        <v>2</v>
      </c>
      <c r="C55" s="6">
        <v>2</v>
      </c>
      <c r="D55" s="6">
        <v>0</v>
      </c>
      <c r="E55" s="6">
        <v>0</v>
      </c>
      <c r="F55" s="6">
        <v>0</v>
      </c>
      <c r="G55" s="9">
        <f t="shared" si="0"/>
        <v>0</v>
      </c>
      <c r="H55" s="10">
        <f t="shared" si="1"/>
        <v>0</v>
      </c>
      <c r="I55" s="10">
        <f t="shared" si="2"/>
        <v>0</v>
      </c>
      <c r="J55" s="10">
        <f t="shared" si="3"/>
        <v>0</v>
      </c>
    </row>
    <row r="56" spans="1:10" ht="12.75" customHeight="1" x14ac:dyDescent="0.25">
      <c r="A56" s="7" t="s">
        <v>108</v>
      </c>
      <c r="B56" s="11">
        <v>112</v>
      </c>
      <c r="C56" s="11">
        <v>112</v>
      </c>
      <c r="D56" s="11">
        <v>19</v>
      </c>
      <c r="E56" s="11">
        <v>19</v>
      </c>
      <c r="F56" s="11">
        <v>19</v>
      </c>
      <c r="G56" s="15">
        <f t="shared" si="0"/>
        <v>0</v>
      </c>
      <c r="H56" s="16">
        <f t="shared" si="1"/>
        <v>16.964285714285715</v>
      </c>
      <c r="I56" s="16">
        <f t="shared" si="2"/>
        <v>16.964285714285715</v>
      </c>
      <c r="J56" s="16">
        <f t="shared" si="3"/>
        <v>0</v>
      </c>
    </row>
    <row r="58" spans="1:10" x14ac:dyDescent="0.25">
      <c r="A58" s="8" t="s">
        <v>109</v>
      </c>
    </row>
    <row r="59" spans="1:10" x14ac:dyDescent="0.25">
      <c r="A59" s="8" t="s">
        <v>110</v>
      </c>
    </row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F2" sqref="F1:F1048576"/>
    </sheetView>
  </sheetViews>
  <sheetFormatPr defaultRowHeight="15" x14ac:dyDescent="0.25"/>
  <cols>
    <col min="1" max="1" width="16.42578125" customWidth="1"/>
    <col min="2" max="5" width="7.42578125" customWidth="1"/>
    <col min="6" max="6" width="9.42578125" customWidth="1"/>
    <col min="7" max="10" width="7.42578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32.25" customHeight="1" x14ac:dyDescent="0.25">
      <c r="A1" s="19" t="s">
        <v>121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7.75" customHeight="1" x14ac:dyDescent="0.2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7</v>
      </c>
      <c r="H3" s="2" t="s">
        <v>8</v>
      </c>
      <c r="I3" s="2" t="s">
        <v>9</v>
      </c>
      <c r="J3" s="2" t="s">
        <v>10</v>
      </c>
    </row>
    <row r="4" spans="1:10" ht="3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</row>
    <row r="5" spans="1:10" ht="12.75" customHeight="1" x14ac:dyDescent="0.25">
      <c r="A5" s="5" t="s">
        <v>12</v>
      </c>
      <c r="B5" s="6">
        <v>1</v>
      </c>
      <c r="C5" s="6">
        <v>1</v>
      </c>
      <c r="D5" s="6">
        <v>0</v>
      </c>
      <c r="E5" s="6">
        <v>0</v>
      </c>
      <c r="F5" s="6">
        <v>0</v>
      </c>
      <c r="G5" s="9">
        <f t="shared" ref="G5:G11" si="0">D5-F5</f>
        <v>0</v>
      </c>
      <c r="H5" s="10">
        <f t="shared" ref="H5:H11" si="1">D5/(B5-D5+F5)*100</f>
        <v>0</v>
      </c>
      <c r="I5" s="10">
        <f t="shared" ref="I5:I11" si="2">F5/(B5-D5+F5)*100</f>
        <v>0</v>
      </c>
      <c r="J5" s="10">
        <f t="shared" ref="J5:J11" si="3">G5/(B5-D5+F5)*100</f>
        <v>0</v>
      </c>
    </row>
    <row r="6" spans="1:10" ht="12.75" customHeight="1" x14ac:dyDescent="0.25">
      <c r="A6" s="5" t="s">
        <v>40</v>
      </c>
      <c r="B6" s="6">
        <v>1</v>
      </c>
      <c r="C6" s="6">
        <v>1</v>
      </c>
      <c r="D6" s="6">
        <v>0</v>
      </c>
      <c r="E6" s="6">
        <v>0</v>
      </c>
      <c r="F6" s="6">
        <v>0</v>
      </c>
      <c r="G6" s="9">
        <f t="shared" si="0"/>
        <v>0</v>
      </c>
      <c r="H6" s="10">
        <f t="shared" si="1"/>
        <v>0</v>
      </c>
      <c r="I6" s="10">
        <f t="shared" si="2"/>
        <v>0</v>
      </c>
      <c r="J6" s="10">
        <f t="shared" si="3"/>
        <v>0</v>
      </c>
    </row>
    <row r="7" spans="1:10" ht="12.75" customHeight="1" x14ac:dyDescent="0.25">
      <c r="A7" s="5" t="s">
        <v>45</v>
      </c>
      <c r="B7" s="6">
        <v>2</v>
      </c>
      <c r="C7" s="6">
        <v>2</v>
      </c>
      <c r="D7" s="6">
        <v>0</v>
      </c>
      <c r="E7" s="6">
        <v>1</v>
      </c>
      <c r="F7" s="6">
        <v>1</v>
      </c>
      <c r="G7" s="9">
        <f t="shared" si="0"/>
        <v>-1</v>
      </c>
      <c r="H7" s="10">
        <f t="shared" si="1"/>
        <v>0</v>
      </c>
      <c r="I7" s="10">
        <f t="shared" si="2"/>
        <v>33.333333333333329</v>
      </c>
      <c r="J7" s="10">
        <f t="shared" si="3"/>
        <v>-33.333333333333329</v>
      </c>
    </row>
    <row r="8" spans="1:10" ht="12.75" customHeight="1" x14ac:dyDescent="0.25">
      <c r="A8" s="5" t="s">
        <v>49</v>
      </c>
      <c r="B8" s="6">
        <v>1</v>
      </c>
      <c r="C8" s="6">
        <v>1</v>
      </c>
      <c r="D8" s="6">
        <v>0</v>
      </c>
      <c r="E8" s="6">
        <v>0</v>
      </c>
      <c r="F8" s="6">
        <v>0</v>
      </c>
      <c r="G8" s="9">
        <f t="shared" si="0"/>
        <v>0</v>
      </c>
      <c r="H8" s="10">
        <f t="shared" si="1"/>
        <v>0</v>
      </c>
      <c r="I8" s="10">
        <f t="shared" si="2"/>
        <v>0</v>
      </c>
      <c r="J8" s="10">
        <f t="shared" si="3"/>
        <v>0</v>
      </c>
    </row>
    <row r="9" spans="1:10" ht="12.75" customHeight="1" x14ac:dyDescent="0.25">
      <c r="A9" s="5" t="s">
        <v>52</v>
      </c>
      <c r="B9" s="6">
        <v>1</v>
      </c>
      <c r="C9" s="6">
        <v>1</v>
      </c>
      <c r="D9" s="6">
        <v>0</v>
      </c>
      <c r="E9" s="6">
        <v>0</v>
      </c>
      <c r="F9" s="6">
        <v>0</v>
      </c>
      <c r="G9" s="9">
        <f t="shared" si="0"/>
        <v>0</v>
      </c>
      <c r="H9" s="10">
        <f t="shared" si="1"/>
        <v>0</v>
      </c>
      <c r="I9" s="10">
        <f t="shared" si="2"/>
        <v>0</v>
      </c>
      <c r="J9" s="10">
        <f t="shared" si="3"/>
        <v>0</v>
      </c>
    </row>
    <row r="10" spans="1:10" ht="12.75" customHeight="1" x14ac:dyDescent="0.25">
      <c r="A10" s="5" t="s">
        <v>102</v>
      </c>
      <c r="B10" s="6">
        <v>1</v>
      </c>
      <c r="C10" s="6">
        <v>1</v>
      </c>
      <c r="D10" s="6">
        <v>0</v>
      </c>
      <c r="E10" s="6">
        <v>0</v>
      </c>
      <c r="F10" s="6">
        <v>0</v>
      </c>
      <c r="G10" s="9">
        <f t="shared" si="0"/>
        <v>0</v>
      </c>
      <c r="H10" s="10">
        <f t="shared" si="1"/>
        <v>0</v>
      </c>
      <c r="I10" s="10">
        <f t="shared" si="2"/>
        <v>0</v>
      </c>
      <c r="J10" s="10">
        <f t="shared" si="3"/>
        <v>0</v>
      </c>
    </row>
    <row r="11" spans="1:10" ht="12.75" customHeight="1" x14ac:dyDescent="0.25">
      <c r="A11" s="7" t="s">
        <v>108</v>
      </c>
      <c r="B11" s="11">
        <v>7</v>
      </c>
      <c r="C11" s="11">
        <v>7</v>
      </c>
      <c r="D11" s="11">
        <v>0</v>
      </c>
      <c r="E11" s="11">
        <v>1</v>
      </c>
      <c r="F11" s="11">
        <v>1</v>
      </c>
      <c r="G11" s="15">
        <f t="shared" si="0"/>
        <v>-1</v>
      </c>
      <c r="H11" s="16">
        <f t="shared" si="1"/>
        <v>0</v>
      </c>
      <c r="I11" s="16">
        <f t="shared" si="2"/>
        <v>12.5</v>
      </c>
      <c r="J11" s="16">
        <f t="shared" si="3"/>
        <v>-12.5</v>
      </c>
    </row>
    <row r="12" spans="1:10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</row>
    <row r="13" spans="1:10" x14ac:dyDescent="0.25">
      <c r="A13" s="8" t="s">
        <v>109</v>
      </c>
      <c r="B13" s="14"/>
      <c r="C13" s="14"/>
      <c r="D13" s="14"/>
      <c r="E13" s="14"/>
      <c r="F13" s="14"/>
      <c r="G13" s="14"/>
      <c r="H13" s="14"/>
      <c r="I13" s="14"/>
      <c r="J13" s="14"/>
    </row>
    <row r="14" spans="1:10" x14ac:dyDescent="0.25">
      <c r="A14" s="8" t="s">
        <v>110</v>
      </c>
      <c r="B14" s="14"/>
      <c r="C14" s="14"/>
      <c r="D14" s="14"/>
      <c r="E14" s="14"/>
      <c r="F14" s="14"/>
      <c r="G14" s="14"/>
      <c r="H14" s="14"/>
      <c r="I14" s="14"/>
      <c r="J14" s="14"/>
    </row>
    <row r="15" spans="1:10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</row>
    <row r="16" spans="1:10" x14ac:dyDescent="0.25">
      <c r="A16" s="14"/>
      <c r="B16" s="14"/>
      <c r="C16" s="14"/>
      <c r="D16" s="14"/>
      <c r="E16" s="14"/>
      <c r="F16" s="14"/>
      <c r="G16" s="14"/>
      <c r="H16" s="14"/>
      <c r="I16" s="14"/>
      <c r="J16" s="14"/>
    </row>
    <row r="17" spans="1:10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</row>
    <row r="18" spans="1:10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4"/>
    </row>
    <row r="19" spans="1:10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</row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workbookViewId="0">
      <selection activeCell="F2" sqref="F1:F1048576"/>
    </sheetView>
  </sheetViews>
  <sheetFormatPr defaultRowHeight="15" x14ac:dyDescent="0.25"/>
  <cols>
    <col min="1" max="1" width="16.85546875" customWidth="1"/>
    <col min="2" max="5" width="7.5703125" customWidth="1"/>
    <col min="6" max="6" width="9.140625" customWidth="1"/>
    <col min="7" max="10" width="7.5703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1" ht="31.5" customHeight="1" x14ac:dyDescent="0.25">
      <c r="A1" s="19" t="s">
        <v>122</v>
      </c>
      <c r="B1" s="19"/>
      <c r="C1" s="19"/>
      <c r="D1" s="19"/>
      <c r="E1" s="19"/>
      <c r="F1" s="19"/>
      <c r="G1" s="19"/>
      <c r="H1" s="19"/>
      <c r="I1" s="19"/>
      <c r="J1" s="19"/>
    </row>
    <row r="2" spans="1:1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4"/>
    </row>
    <row r="3" spans="1:11" ht="27.75" customHeight="1" x14ac:dyDescent="0.2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7</v>
      </c>
      <c r="H3" s="2" t="s">
        <v>8</v>
      </c>
      <c r="I3" s="2" t="s">
        <v>9</v>
      </c>
      <c r="J3" s="2" t="s">
        <v>10</v>
      </c>
      <c r="K3" s="14"/>
    </row>
    <row r="4" spans="1:11" ht="4.5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2.75" customHeight="1" x14ac:dyDescent="0.25">
      <c r="A5" s="5" t="s">
        <v>11</v>
      </c>
      <c r="B5" s="6">
        <v>4</v>
      </c>
      <c r="C5" s="6">
        <v>4</v>
      </c>
      <c r="D5" s="6">
        <v>1</v>
      </c>
      <c r="E5" s="6">
        <v>0</v>
      </c>
      <c r="F5" s="6">
        <v>0</v>
      </c>
      <c r="G5" s="9">
        <f t="shared" ref="G5:G68" si="0">D5-F5</f>
        <v>1</v>
      </c>
      <c r="H5" s="10">
        <f t="shared" ref="H5:H68" si="1">D5/(B5-D5+F5)*100</f>
        <v>33.333333333333329</v>
      </c>
      <c r="I5" s="10">
        <f t="shared" ref="I5:I68" si="2">F5/(B5-D5+F5)*100</f>
        <v>0</v>
      </c>
      <c r="J5" s="10">
        <f t="shared" ref="J5:J68" si="3">G5/(B5-D5+F5)*100</f>
        <v>33.333333333333329</v>
      </c>
      <c r="K5" s="14"/>
    </row>
    <row r="6" spans="1:11" ht="12.75" customHeight="1" x14ac:dyDescent="0.25">
      <c r="A6" s="5" t="s">
        <v>12</v>
      </c>
      <c r="B6" s="6">
        <v>2</v>
      </c>
      <c r="C6" s="6">
        <v>2</v>
      </c>
      <c r="D6" s="6">
        <v>0</v>
      </c>
      <c r="E6" s="6">
        <v>0</v>
      </c>
      <c r="F6" s="6">
        <v>0</v>
      </c>
      <c r="G6" s="9">
        <f t="shared" si="0"/>
        <v>0</v>
      </c>
      <c r="H6" s="10">
        <f t="shared" si="1"/>
        <v>0</v>
      </c>
      <c r="I6" s="10">
        <f t="shared" si="2"/>
        <v>0</v>
      </c>
      <c r="J6" s="10">
        <f t="shared" si="3"/>
        <v>0</v>
      </c>
      <c r="K6" s="14"/>
    </row>
    <row r="7" spans="1:11" ht="12.75" customHeight="1" x14ac:dyDescent="0.25">
      <c r="A7" s="5" t="s">
        <v>13</v>
      </c>
      <c r="B7" s="6">
        <v>3</v>
      </c>
      <c r="C7" s="6">
        <v>3</v>
      </c>
      <c r="D7" s="6">
        <v>0</v>
      </c>
      <c r="E7" s="6">
        <v>0</v>
      </c>
      <c r="F7" s="6">
        <v>0</v>
      </c>
      <c r="G7" s="9">
        <f t="shared" si="0"/>
        <v>0</v>
      </c>
      <c r="H7" s="10">
        <f t="shared" si="1"/>
        <v>0</v>
      </c>
      <c r="I7" s="10">
        <f t="shared" si="2"/>
        <v>0</v>
      </c>
      <c r="J7" s="10">
        <f t="shared" si="3"/>
        <v>0</v>
      </c>
      <c r="K7" s="14"/>
    </row>
    <row r="8" spans="1:11" ht="12.75" customHeight="1" x14ac:dyDescent="0.25">
      <c r="A8" s="5" t="s">
        <v>14</v>
      </c>
      <c r="B8" s="6">
        <v>1</v>
      </c>
      <c r="C8" s="6">
        <v>1</v>
      </c>
      <c r="D8" s="6">
        <v>0</v>
      </c>
      <c r="E8" s="6">
        <v>0</v>
      </c>
      <c r="F8" s="6">
        <v>0</v>
      </c>
      <c r="G8" s="9">
        <f t="shared" si="0"/>
        <v>0</v>
      </c>
      <c r="H8" s="10">
        <f t="shared" si="1"/>
        <v>0</v>
      </c>
      <c r="I8" s="10">
        <f t="shared" si="2"/>
        <v>0</v>
      </c>
      <c r="J8" s="10">
        <f t="shared" si="3"/>
        <v>0</v>
      </c>
      <c r="K8" s="14"/>
    </row>
    <row r="9" spans="1:11" ht="12.75" customHeight="1" x14ac:dyDescent="0.25">
      <c r="A9" s="5" t="s">
        <v>15</v>
      </c>
      <c r="B9" s="6">
        <v>1</v>
      </c>
      <c r="C9" s="6">
        <v>1</v>
      </c>
      <c r="D9" s="6">
        <v>0</v>
      </c>
      <c r="E9" s="6">
        <v>0</v>
      </c>
      <c r="F9" s="6">
        <v>0</v>
      </c>
      <c r="G9" s="9">
        <f t="shared" si="0"/>
        <v>0</v>
      </c>
      <c r="H9" s="10">
        <f t="shared" si="1"/>
        <v>0</v>
      </c>
      <c r="I9" s="10">
        <f t="shared" si="2"/>
        <v>0</v>
      </c>
      <c r="J9" s="10">
        <f t="shared" si="3"/>
        <v>0</v>
      </c>
      <c r="K9" s="14"/>
    </row>
    <row r="10" spans="1:11" ht="12.75" customHeight="1" x14ac:dyDescent="0.25">
      <c r="A10" s="5" t="s">
        <v>16</v>
      </c>
      <c r="B10" s="6">
        <v>4</v>
      </c>
      <c r="C10" s="6">
        <v>4</v>
      </c>
      <c r="D10" s="6">
        <v>0</v>
      </c>
      <c r="E10" s="6">
        <v>2</v>
      </c>
      <c r="F10" s="6">
        <v>2</v>
      </c>
      <c r="G10" s="9">
        <f t="shared" si="0"/>
        <v>-2</v>
      </c>
      <c r="H10" s="10">
        <f t="shared" si="1"/>
        <v>0</v>
      </c>
      <c r="I10" s="10">
        <f t="shared" si="2"/>
        <v>33.333333333333329</v>
      </c>
      <c r="J10" s="10">
        <f t="shared" si="3"/>
        <v>-33.333333333333329</v>
      </c>
      <c r="K10" s="14"/>
    </row>
    <row r="11" spans="1:11" ht="12.75" customHeight="1" x14ac:dyDescent="0.25">
      <c r="A11" s="5" t="s">
        <v>17</v>
      </c>
      <c r="B11" s="6">
        <v>1</v>
      </c>
      <c r="C11" s="6">
        <v>1</v>
      </c>
      <c r="D11" s="6">
        <v>0</v>
      </c>
      <c r="E11" s="6">
        <v>0</v>
      </c>
      <c r="F11" s="6">
        <v>0</v>
      </c>
      <c r="G11" s="9">
        <f t="shared" si="0"/>
        <v>0</v>
      </c>
      <c r="H11" s="10">
        <f t="shared" si="1"/>
        <v>0</v>
      </c>
      <c r="I11" s="10">
        <f t="shared" si="2"/>
        <v>0</v>
      </c>
      <c r="J11" s="10">
        <f t="shared" si="3"/>
        <v>0</v>
      </c>
      <c r="K11" s="14"/>
    </row>
    <row r="12" spans="1:11" ht="12.75" customHeight="1" x14ac:dyDescent="0.25">
      <c r="A12" s="5" t="s">
        <v>18</v>
      </c>
      <c r="B12" s="6">
        <v>1</v>
      </c>
      <c r="C12" s="6">
        <v>1</v>
      </c>
      <c r="D12" s="6">
        <v>0</v>
      </c>
      <c r="E12" s="6">
        <v>0</v>
      </c>
      <c r="F12" s="6">
        <v>0</v>
      </c>
      <c r="G12" s="9">
        <f t="shared" si="0"/>
        <v>0</v>
      </c>
      <c r="H12" s="10">
        <f t="shared" si="1"/>
        <v>0</v>
      </c>
      <c r="I12" s="10">
        <f t="shared" si="2"/>
        <v>0</v>
      </c>
      <c r="J12" s="10">
        <f t="shared" si="3"/>
        <v>0</v>
      </c>
      <c r="K12" s="14"/>
    </row>
    <row r="13" spans="1:11" ht="12.75" customHeight="1" x14ac:dyDescent="0.25">
      <c r="A13" s="5" t="s">
        <v>19</v>
      </c>
      <c r="B13" s="6">
        <v>1</v>
      </c>
      <c r="C13" s="6">
        <v>1</v>
      </c>
      <c r="D13" s="6">
        <v>0</v>
      </c>
      <c r="E13" s="6">
        <v>0</v>
      </c>
      <c r="F13" s="6">
        <v>0</v>
      </c>
      <c r="G13" s="9">
        <f t="shared" si="0"/>
        <v>0</v>
      </c>
      <c r="H13" s="10">
        <f t="shared" si="1"/>
        <v>0</v>
      </c>
      <c r="I13" s="10">
        <f t="shared" si="2"/>
        <v>0</v>
      </c>
      <c r="J13" s="10">
        <f t="shared" si="3"/>
        <v>0</v>
      </c>
      <c r="K13" s="14"/>
    </row>
    <row r="14" spans="1:11" ht="12.75" customHeight="1" x14ac:dyDescent="0.25">
      <c r="A14" s="5" t="s">
        <v>20</v>
      </c>
      <c r="B14" s="6">
        <v>0</v>
      </c>
      <c r="C14" s="6">
        <v>0</v>
      </c>
      <c r="D14" s="6">
        <v>0</v>
      </c>
      <c r="E14" s="6">
        <v>1</v>
      </c>
      <c r="F14" s="6">
        <v>1</v>
      </c>
      <c r="G14" s="9">
        <f t="shared" si="0"/>
        <v>-1</v>
      </c>
      <c r="H14" s="10">
        <f t="shared" si="1"/>
        <v>0</v>
      </c>
      <c r="I14" s="10">
        <f t="shared" si="2"/>
        <v>100</v>
      </c>
      <c r="J14" s="10">
        <f t="shared" si="3"/>
        <v>-100</v>
      </c>
      <c r="K14" s="14"/>
    </row>
    <row r="15" spans="1:11" ht="12.75" customHeight="1" x14ac:dyDescent="0.25">
      <c r="A15" s="5" t="s">
        <v>21</v>
      </c>
      <c r="B15" s="6">
        <v>5</v>
      </c>
      <c r="C15" s="6">
        <v>5</v>
      </c>
      <c r="D15" s="6">
        <v>0</v>
      </c>
      <c r="E15" s="6">
        <v>1</v>
      </c>
      <c r="F15" s="6">
        <v>1</v>
      </c>
      <c r="G15" s="9">
        <f t="shared" si="0"/>
        <v>-1</v>
      </c>
      <c r="H15" s="10">
        <f t="shared" si="1"/>
        <v>0</v>
      </c>
      <c r="I15" s="10">
        <f t="shared" si="2"/>
        <v>16.666666666666664</v>
      </c>
      <c r="J15" s="10">
        <f t="shared" si="3"/>
        <v>-16.666666666666664</v>
      </c>
      <c r="K15" s="14"/>
    </row>
    <row r="16" spans="1:11" ht="12.75" customHeight="1" x14ac:dyDescent="0.25">
      <c r="A16" s="5" t="s">
        <v>22</v>
      </c>
      <c r="B16" s="6">
        <v>1</v>
      </c>
      <c r="C16" s="6">
        <v>1</v>
      </c>
      <c r="D16" s="6">
        <v>0</v>
      </c>
      <c r="E16" s="6">
        <v>0</v>
      </c>
      <c r="F16" s="6">
        <v>0</v>
      </c>
      <c r="G16" s="9">
        <f t="shared" si="0"/>
        <v>0</v>
      </c>
      <c r="H16" s="10">
        <f t="shared" si="1"/>
        <v>0</v>
      </c>
      <c r="I16" s="10">
        <f t="shared" si="2"/>
        <v>0</v>
      </c>
      <c r="J16" s="10">
        <f t="shared" si="3"/>
        <v>0</v>
      </c>
      <c r="K16" s="14"/>
    </row>
    <row r="17" spans="1:11" ht="12.75" customHeight="1" x14ac:dyDescent="0.25">
      <c r="A17" s="5" t="s">
        <v>23</v>
      </c>
      <c r="B17" s="6">
        <v>1</v>
      </c>
      <c r="C17" s="6">
        <v>1</v>
      </c>
      <c r="D17" s="6">
        <v>0</v>
      </c>
      <c r="E17" s="6">
        <v>0</v>
      </c>
      <c r="F17" s="6">
        <v>0</v>
      </c>
      <c r="G17" s="9">
        <f t="shared" si="0"/>
        <v>0</v>
      </c>
      <c r="H17" s="10">
        <f t="shared" si="1"/>
        <v>0</v>
      </c>
      <c r="I17" s="10">
        <f t="shared" si="2"/>
        <v>0</v>
      </c>
      <c r="J17" s="10">
        <f t="shared" si="3"/>
        <v>0</v>
      </c>
      <c r="K17" s="14"/>
    </row>
    <row r="18" spans="1:11" ht="12.75" customHeight="1" x14ac:dyDescent="0.25">
      <c r="A18" s="5" t="s">
        <v>24</v>
      </c>
      <c r="B18" s="6">
        <v>3</v>
      </c>
      <c r="C18" s="6">
        <v>3</v>
      </c>
      <c r="D18" s="6">
        <v>0</v>
      </c>
      <c r="E18" s="6">
        <v>0</v>
      </c>
      <c r="F18" s="6">
        <v>0</v>
      </c>
      <c r="G18" s="9">
        <f t="shared" si="0"/>
        <v>0</v>
      </c>
      <c r="H18" s="10">
        <f t="shared" si="1"/>
        <v>0</v>
      </c>
      <c r="I18" s="10">
        <f t="shared" si="2"/>
        <v>0</v>
      </c>
      <c r="J18" s="10">
        <f t="shared" si="3"/>
        <v>0</v>
      </c>
      <c r="K18" s="14"/>
    </row>
    <row r="19" spans="1:11" ht="12.75" customHeight="1" x14ac:dyDescent="0.25">
      <c r="A19" s="5" t="s">
        <v>25</v>
      </c>
      <c r="B19" s="6">
        <v>2</v>
      </c>
      <c r="C19" s="6">
        <v>2</v>
      </c>
      <c r="D19" s="6">
        <v>0</v>
      </c>
      <c r="E19" s="6">
        <v>1</v>
      </c>
      <c r="F19" s="6">
        <v>1</v>
      </c>
      <c r="G19" s="9">
        <f t="shared" si="0"/>
        <v>-1</v>
      </c>
      <c r="H19" s="10">
        <f t="shared" si="1"/>
        <v>0</v>
      </c>
      <c r="I19" s="10">
        <f t="shared" si="2"/>
        <v>33.333333333333329</v>
      </c>
      <c r="J19" s="10">
        <f t="shared" si="3"/>
        <v>-33.333333333333329</v>
      </c>
      <c r="K19" s="14"/>
    </row>
    <row r="20" spans="1:11" ht="12.75" customHeight="1" x14ac:dyDescent="0.25">
      <c r="A20" s="5" t="s">
        <v>26</v>
      </c>
      <c r="B20" s="6">
        <v>15</v>
      </c>
      <c r="C20" s="6">
        <v>15</v>
      </c>
      <c r="D20" s="6">
        <v>2</v>
      </c>
      <c r="E20" s="6">
        <v>1</v>
      </c>
      <c r="F20" s="6">
        <v>1</v>
      </c>
      <c r="G20" s="9">
        <f t="shared" si="0"/>
        <v>1</v>
      </c>
      <c r="H20" s="10">
        <f t="shared" si="1"/>
        <v>14.285714285714285</v>
      </c>
      <c r="I20" s="10">
        <f t="shared" si="2"/>
        <v>7.1428571428571423</v>
      </c>
      <c r="J20" s="10">
        <f t="shared" si="3"/>
        <v>7.1428571428571423</v>
      </c>
      <c r="K20" s="14"/>
    </row>
    <row r="21" spans="1:11" ht="12.75" customHeight="1" x14ac:dyDescent="0.25">
      <c r="A21" s="5" t="s">
        <v>27</v>
      </c>
      <c r="B21" s="6">
        <v>1</v>
      </c>
      <c r="C21" s="6">
        <v>1</v>
      </c>
      <c r="D21" s="6">
        <v>0</v>
      </c>
      <c r="E21" s="6">
        <v>0</v>
      </c>
      <c r="F21" s="6">
        <v>0</v>
      </c>
      <c r="G21" s="9">
        <f t="shared" si="0"/>
        <v>0</v>
      </c>
      <c r="H21" s="10">
        <f t="shared" si="1"/>
        <v>0</v>
      </c>
      <c r="I21" s="10">
        <f t="shared" si="2"/>
        <v>0</v>
      </c>
      <c r="J21" s="10">
        <f t="shared" si="3"/>
        <v>0</v>
      </c>
      <c r="K21" s="14"/>
    </row>
    <row r="22" spans="1:11" ht="12.75" customHeight="1" x14ac:dyDescent="0.25">
      <c r="A22" s="5" t="s">
        <v>28</v>
      </c>
      <c r="B22" s="6">
        <v>1</v>
      </c>
      <c r="C22" s="6">
        <v>1</v>
      </c>
      <c r="D22" s="6">
        <v>0</v>
      </c>
      <c r="E22" s="6">
        <v>0</v>
      </c>
      <c r="F22" s="6">
        <v>0</v>
      </c>
      <c r="G22" s="9">
        <f t="shared" si="0"/>
        <v>0</v>
      </c>
      <c r="H22" s="10">
        <f t="shared" si="1"/>
        <v>0</v>
      </c>
      <c r="I22" s="10">
        <f t="shared" si="2"/>
        <v>0</v>
      </c>
      <c r="J22" s="10">
        <f t="shared" si="3"/>
        <v>0</v>
      </c>
      <c r="K22" s="14"/>
    </row>
    <row r="23" spans="1:11" ht="12.75" customHeight="1" x14ac:dyDescent="0.25">
      <c r="A23" s="5" t="s">
        <v>29</v>
      </c>
      <c r="B23" s="6">
        <v>4</v>
      </c>
      <c r="C23" s="6">
        <v>4</v>
      </c>
      <c r="D23" s="6">
        <v>0</v>
      </c>
      <c r="E23" s="6">
        <v>0</v>
      </c>
      <c r="F23" s="6">
        <v>0</v>
      </c>
      <c r="G23" s="9">
        <f t="shared" si="0"/>
        <v>0</v>
      </c>
      <c r="H23" s="10">
        <f t="shared" si="1"/>
        <v>0</v>
      </c>
      <c r="I23" s="10">
        <f t="shared" si="2"/>
        <v>0</v>
      </c>
      <c r="J23" s="10">
        <f t="shared" si="3"/>
        <v>0</v>
      </c>
      <c r="K23" s="14"/>
    </row>
    <row r="24" spans="1:11" ht="12.75" customHeight="1" x14ac:dyDescent="0.25">
      <c r="A24" s="5" t="s">
        <v>30</v>
      </c>
      <c r="B24" s="6">
        <v>5</v>
      </c>
      <c r="C24" s="6">
        <v>5</v>
      </c>
      <c r="D24" s="6">
        <v>0</v>
      </c>
      <c r="E24" s="6">
        <v>0</v>
      </c>
      <c r="F24" s="6">
        <v>0</v>
      </c>
      <c r="G24" s="9">
        <f t="shared" si="0"/>
        <v>0</v>
      </c>
      <c r="H24" s="10">
        <f t="shared" si="1"/>
        <v>0</v>
      </c>
      <c r="I24" s="10">
        <f t="shared" si="2"/>
        <v>0</v>
      </c>
      <c r="J24" s="10">
        <f t="shared" si="3"/>
        <v>0</v>
      </c>
      <c r="K24" s="14"/>
    </row>
    <row r="25" spans="1:11" ht="12.75" customHeight="1" x14ac:dyDescent="0.25">
      <c r="A25" s="5" t="s">
        <v>31</v>
      </c>
      <c r="B25" s="6">
        <v>2</v>
      </c>
      <c r="C25" s="6">
        <v>2</v>
      </c>
      <c r="D25" s="6">
        <v>0</v>
      </c>
      <c r="E25" s="6">
        <v>0</v>
      </c>
      <c r="F25" s="6">
        <v>0</v>
      </c>
      <c r="G25" s="9">
        <f t="shared" si="0"/>
        <v>0</v>
      </c>
      <c r="H25" s="10">
        <f t="shared" si="1"/>
        <v>0</v>
      </c>
      <c r="I25" s="10">
        <f t="shared" si="2"/>
        <v>0</v>
      </c>
      <c r="J25" s="10">
        <f t="shared" si="3"/>
        <v>0</v>
      </c>
      <c r="K25" s="14"/>
    </row>
    <row r="26" spans="1:11" ht="12.75" customHeight="1" x14ac:dyDescent="0.25">
      <c r="A26" s="5" t="s">
        <v>32</v>
      </c>
      <c r="B26" s="6">
        <v>9</v>
      </c>
      <c r="C26" s="6">
        <v>9</v>
      </c>
      <c r="D26" s="6">
        <v>0</v>
      </c>
      <c r="E26" s="6">
        <v>0</v>
      </c>
      <c r="F26" s="6">
        <v>0</v>
      </c>
      <c r="G26" s="9">
        <f t="shared" si="0"/>
        <v>0</v>
      </c>
      <c r="H26" s="10">
        <f t="shared" si="1"/>
        <v>0</v>
      </c>
      <c r="I26" s="10">
        <f t="shared" si="2"/>
        <v>0</v>
      </c>
      <c r="J26" s="10">
        <f t="shared" si="3"/>
        <v>0</v>
      </c>
      <c r="K26" s="14"/>
    </row>
    <row r="27" spans="1:11" ht="12.75" customHeight="1" x14ac:dyDescent="0.25">
      <c r="A27" s="5" t="s">
        <v>33</v>
      </c>
      <c r="B27" s="6">
        <v>5</v>
      </c>
      <c r="C27" s="6">
        <v>5</v>
      </c>
      <c r="D27" s="6">
        <v>2</v>
      </c>
      <c r="E27" s="6">
        <v>0</v>
      </c>
      <c r="F27" s="6">
        <v>0</v>
      </c>
      <c r="G27" s="9">
        <f t="shared" si="0"/>
        <v>2</v>
      </c>
      <c r="H27" s="10">
        <f t="shared" si="1"/>
        <v>66.666666666666657</v>
      </c>
      <c r="I27" s="10">
        <f t="shared" si="2"/>
        <v>0</v>
      </c>
      <c r="J27" s="10">
        <f t="shared" si="3"/>
        <v>66.666666666666657</v>
      </c>
      <c r="K27" s="14"/>
    </row>
    <row r="28" spans="1:11" ht="12.75" customHeight="1" x14ac:dyDescent="0.25">
      <c r="A28" s="5" t="s">
        <v>34</v>
      </c>
      <c r="B28" s="6">
        <v>3</v>
      </c>
      <c r="C28" s="6">
        <v>3</v>
      </c>
      <c r="D28" s="6">
        <v>0</v>
      </c>
      <c r="E28" s="6">
        <v>0</v>
      </c>
      <c r="F28" s="6">
        <v>0</v>
      </c>
      <c r="G28" s="9">
        <f t="shared" si="0"/>
        <v>0</v>
      </c>
      <c r="H28" s="10">
        <f t="shared" si="1"/>
        <v>0</v>
      </c>
      <c r="I28" s="10">
        <f t="shared" si="2"/>
        <v>0</v>
      </c>
      <c r="J28" s="10">
        <f t="shared" si="3"/>
        <v>0</v>
      </c>
      <c r="K28" s="14"/>
    </row>
    <row r="29" spans="1:11" ht="12.75" customHeight="1" x14ac:dyDescent="0.25">
      <c r="A29" s="5" t="s">
        <v>35</v>
      </c>
      <c r="B29" s="6">
        <v>1</v>
      </c>
      <c r="C29" s="6">
        <v>1</v>
      </c>
      <c r="D29" s="6">
        <v>0</v>
      </c>
      <c r="E29" s="6">
        <v>0</v>
      </c>
      <c r="F29" s="6">
        <v>0</v>
      </c>
      <c r="G29" s="9">
        <f t="shared" si="0"/>
        <v>0</v>
      </c>
      <c r="H29" s="10">
        <f t="shared" si="1"/>
        <v>0</v>
      </c>
      <c r="I29" s="10">
        <f t="shared" si="2"/>
        <v>0</v>
      </c>
      <c r="J29" s="10">
        <f t="shared" si="3"/>
        <v>0</v>
      </c>
      <c r="K29" s="14"/>
    </row>
    <row r="30" spans="1:11" ht="12.75" customHeight="1" x14ac:dyDescent="0.25">
      <c r="A30" s="5" t="s">
        <v>36</v>
      </c>
      <c r="B30" s="6">
        <v>6</v>
      </c>
      <c r="C30" s="6">
        <v>6</v>
      </c>
      <c r="D30" s="6">
        <v>0</v>
      </c>
      <c r="E30" s="6">
        <v>0</v>
      </c>
      <c r="F30" s="6">
        <v>0</v>
      </c>
      <c r="G30" s="9">
        <f t="shared" si="0"/>
        <v>0</v>
      </c>
      <c r="H30" s="10">
        <f t="shared" si="1"/>
        <v>0</v>
      </c>
      <c r="I30" s="10">
        <f t="shared" si="2"/>
        <v>0</v>
      </c>
      <c r="J30" s="10">
        <f t="shared" si="3"/>
        <v>0</v>
      </c>
      <c r="K30" s="14"/>
    </row>
    <row r="31" spans="1:11" ht="12.75" customHeight="1" x14ac:dyDescent="0.25">
      <c r="A31" s="5" t="s">
        <v>37</v>
      </c>
      <c r="B31" s="6">
        <v>1</v>
      </c>
      <c r="C31" s="6">
        <v>1</v>
      </c>
      <c r="D31" s="6">
        <v>0</v>
      </c>
      <c r="E31" s="6">
        <v>1</v>
      </c>
      <c r="F31" s="6">
        <v>1</v>
      </c>
      <c r="G31" s="9">
        <f t="shared" si="0"/>
        <v>-1</v>
      </c>
      <c r="H31" s="10">
        <f t="shared" si="1"/>
        <v>0</v>
      </c>
      <c r="I31" s="10">
        <f t="shared" si="2"/>
        <v>50</v>
      </c>
      <c r="J31" s="10">
        <f t="shared" si="3"/>
        <v>-50</v>
      </c>
      <c r="K31" s="14"/>
    </row>
    <row r="32" spans="1:11" ht="12.75" customHeight="1" x14ac:dyDescent="0.25">
      <c r="A32" s="5" t="s">
        <v>38</v>
      </c>
      <c r="B32" s="6">
        <v>1</v>
      </c>
      <c r="C32" s="6">
        <v>1</v>
      </c>
      <c r="D32" s="6">
        <v>0</v>
      </c>
      <c r="E32" s="6">
        <v>0</v>
      </c>
      <c r="F32" s="6">
        <v>0</v>
      </c>
      <c r="G32" s="9">
        <f t="shared" si="0"/>
        <v>0</v>
      </c>
      <c r="H32" s="10">
        <f t="shared" si="1"/>
        <v>0</v>
      </c>
      <c r="I32" s="10">
        <f t="shared" si="2"/>
        <v>0</v>
      </c>
      <c r="J32" s="10">
        <f t="shared" si="3"/>
        <v>0</v>
      </c>
      <c r="K32" s="14"/>
    </row>
    <row r="33" spans="1:11" ht="12.75" customHeight="1" x14ac:dyDescent="0.25">
      <c r="A33" s="5" t="s">
        <v>39</v>
      </c>
      <c r="B33" s="6">
        <v>13</v>
      </c>
      <c r="C33" s="6">
        <v>13</v>
      </c>
      <c r="D33" s="6">
        <v>1</v>
      </c>
      <c r="E33" s="6">
        <v>0</v>
      </c>
      <c r="F33" s="6">
        <v>0</v>
      </c>
      <c r="G33" s="9">
        <f t="shared" si="0"/>
        <v>1</v>
      </c>
      <c r="H33" s="10">
        <f t="shared" si="1"/>
        <v>8.3333333333333321</v>
      </c>
      <c r="I33" s="10">
        <f t="shared" si="2"/>
        <v>0</v>
      </c>
      <c r="J33" s="10">
        <f t="shared" si="3"/>
        <v>8.3333333333333321</v>
      </c>
      <c r="K33" s="14"/>
    </row>
    <row r="34" spans="1:11" ht="12.75" customHeight="1" x14ac:dyDescent="0.25">
      <c r="A34" s="5" t="s">
        <v>40</v>
      </c>
      <c r="B34" s="6">
        <v>6</v>
      </c>
      <c r="C34" s="6">
        <v>6</v>
      </c>
      <c r="D34" s="6">
        <v>0</v>
      </c>
      <c r="E34" s="6">
        <v>0</v>
      </c>
      <c r="F34" s="6">
        <v>0</v>
      </c>
      <c r="G34" s="9">
        <f t="shared" si="0"/>
        <v>0</v>
      </c>
      <c r="H34" s="10">
        <f t="shared" si="1"/>
        <v>0</v>
      </c>
      <c r="I34" s="10">
        <f t="shared" si="2"/>
        <v>0</v>
      </c>
      <c r="J34" s="10">
        <f t="shared" si="3"/>
        <v>0</v>
      </c>
      <c r="K34" s="14"/>
    </row>
    <row r="35" spans="1:11" ht="12.75" customHeight="1" x14ac:dyDescent="0.25">
      <c r="A35" s="5" t="s">
        <v>41</v>
      </c>
      <c r="B35" s="6">
        <v>5</v>
      </c>
      <c r="C35" s="6">
        <v>5</v>
      </c>
      <c r="D35" s="6">
        <v>0</v>
      </c>
      <c r="E35" s="6">
        <v>1</v>
      </c>
      <c r="F35" s="6">
        <v>1</v>
      </c>
      <c r="G35" s="9">
        <f t="shared" si="0"/>
        <v>-1</v>
      </c>
      <c r="H35" s="10">
        <f t="shared" si="1"/>
        <v>0</v>
      </c>
      <c r="I35" s="10">
        <f t="shared" si="2"/>
        <v>16.666666666666664</v>
      </c>
      <c r="J35" s="10">
        <f t="shared" si="3"/>
        <v>-16.666666666666664</v>
      </c>
      <c r="K35" s="14"/>
    </row>
    <row r="36" spans="1:11" ht="12.75" customHeight="1" x14ac:dyDescent="0.25">
      <c r="A36" s="5" t="s">
        <v>44</v>
      </c>
      <c r="B36" s="6">
        <v>1</v>
      </c>
      <c r="C36" s="6">
        <v>1</v>
      </c>
      <c r="D36" s="6">
        <v>0</v>
      </c>
      <c r="E36" s="6">
        <v>1</v>
      </c>
      <c r="F36" s="6">
        <v>1</v>
      </c>
      <c r="G36" s="9">
        <f t="shared" si="0"/>
        <v>-1</v>
      </c>
      <c r="H36" s="10">
        <f t="shared" si="1"/>
        <v>0</v>
      </c>
      <c r="I36" s="10">
        <f t="shared" si="2"/>
        <v>50</v>
      </c>
      <c r="J36" s="10">
        <f t="shared" si="3"/>
        <v>-50</v>
      </c>
      <c r="K36" s="14"/>
    </row>
    <row r="37" spans="1:11" ht="12.75" customHeight="1" x14ac:dyDescent="0.25">
      <c r="A37" s="5" t="s">
        <v>45</v>
      </c>
      <c r="B37" s="6">
        <v>43</v>
      </c>
      <c r="C37" s="6">
        <v>42</v>
      </c>
      <c r="D37" s="6">
        <v>3</v>
      </c>
      <c r="E37" s="6">
        <v>3</v>
      </c>
      <c r="F37" s="6">
        <v>3</v>
      </c>
      <c r="G37" s="9">
        <f t="shared" si="0"/>
        <v>0</v>
      </c>
      <c r="H37" s="10">
        <f t="shared" si="1"/>
        <v>6.9767441860465116</v>
      </c>
      <c r="I37" s="10">
        <f t="shared" si="2"/>
        <v>6.9767441860465116</v>
      </c>
      <c r="J37" s="10">
        <f t="shared" si="3"/>
        <v>0</v>
      </c>
      <c r="K37" s="14"/>
    </row>
    <row r="38" spans="1:11" ht="12.75" customHeight="1" x14ac:dyDescent="0.25">
      <c r="A38" s="5" t="s">
        <v>46</v>
      </c>
      <c r="B38" s="6">
        <v>1</v>
      </c>
      <c r="C38" s="6">
        <v>1</v>
      </c>
      <c r="D38" s="6">
        <v>0</v>
      </c>
      <c r="E38" s="6">
        <v>1</v>
      </c>
      <c r="F38" s="6">
        <v>1</v>
      </c>
      <c r="G38" s="9">
        <f t="shared" si="0"/>
        <v>-1</v>
      </c>
      <c r="H38" s="10">
        <f t="shared" si="1"/>
        <v>0</v>
      </c>
      <c r="I38" s="10">
        <f t="shared" si="2"/>
        <v>50</v>
      </c>
      <c r="J38" s="10">
        <f t="shared" si="3"/>
        <v>-50</v>
      </c>
      <c r="K38" s="14"/>
    </row>
    <row r="39" spans="1:11" ht="12.75" customHeight="1" x14ac:dyDescent="0.25">
      <c r="A39" s="5" t="s">
        <v>47</v>
      </c>
      <c r="B39" s="6">
        <v>6</v>
      </c>
      <c r="C39" s="6">
        <v>6</v>
      </c>
      <c r="D39" s="6">
        <v>0</v>
      </c>
      <c r="E39" s="6">
        <v>1</v>
      </c>
      <c r="F39" s="6">
        <v>1</v>
      </c>
      <c r="G39" s="9">
        <f t="shared" si="0"/>
        <v>-1</v>
      </c>
      <c r="H39" s="10">
        <f t="shared" si="1"/>
        <v>0</v>
      </c>
      <c r="I39" s="10">
        <f t="shared" si="2"/>
        <v>14.285714285714285</v>
      </c>
      <c r="J39" s="10">
        <f t="shared" si="3"/>
        <v>-14.285714285714285</v>
      </c>
      <c r="K39" s="14"/>
    </row>
    <row r="40" spans="1:11" ht="12.75" customHeight="1" x14ac:dyDescent="0.25">
      <c r="A40" s="5" t="s">
        <v>48</v>
      </c>
      <c r="B40" s="6">
        <v>5</v>
      </c>
      <c r="C40" s="6">
        <v>5</v>
      </c>
      <c r="D40" s="6">
        <v>0</v>
      </c>
      <c r="E40" s="6">
        <v>1</v>
      </c>
      <c r="F40" s="6">
        <v>1</v>
      </c>
      <c r="G40" s="9">
        <f t="shared" si="0"/>
        <v>-1</v>
      </c>
      <c r="H40" s="10">
        <f t="shared" si="1"/>
        <v>0</v>
      </c>
      <c r="I40" s="10">
        <f t="shared" si="2"/>
        <v>16.666666666666664</v>
      </c>
      <c r="J40" s="10">
        <f t="shared" si="3"/>
        <v>-16.666666666666664</v>
      </c>
      <c r="K40" s="14"/>
    </row>
    <row r="41" spans="1:11" ht="12.75" customHeight="1" x14ac:dyDescent="0.25">
      <c r="A41" s="5" t="s">
        <v>49</v>
      </c>
      <c r="B41" s="6">
        <v>9</v>
      </c>
      <c r="C41" s="6">
        <v>9</v>
      </c>
      <c r="D41" s="6">
        <v>1</v>
      </c>
      <c r="E41" s="6">
        <v>1</v>
      </c>
      <c r="F41" s="6">
        <v>1</v>
      </c>
      <c r="G41" s="9">
        <f t="shared" si="0"/>
        <v>0</v>
      </c>
      <c r="H41" s="10">
        <f t="shared" si="1"/>
        <v>11.111111111111111</v>
      </c>
      <c r="I41" s="10">
        <f t="shared" si="2"/>
        <v>11.111111111111111</v>
      </c>
      <c r="J41" s="10">
        <f t="shared" si="3"/>
        <v>0</v>
      </c>
      <c r="K41" s="14"/>
    </row>
    <row r="42" spans="1:11" ht="12.75" customHeight="1" x14ac:dyDescent="0.25">
      <c r="A42" s="5" t="s">
        <v>50</v>
      </c>
      <c r="B42" s="6">
        <v>2</v>
      </c>
      <c r="C42" s="6">
        <v>2</v>
      </c>
      <c r="D42" s="6">
        <v>0</v>
      </c>
      <c r="E42" s="6">
        <v>0</v>
      </c>
      <c r="F42" s="6">
        <v>0</v>
      </c>
      <c r="G42" s="9">
        <f t="shared" si="0"/>
        <v>0</v>
      </c>
      <c r="H42" s="10">
        <f t="shared" si="1"/>
        <v>0</v>
      </c>
      <c r="I42" s="10">
        <f t="shared" si="2"/>
        <v>0</v>
      </c>
      <c r="J42" s="10">
        <f t="shared" si="3"/>
        <v>0</v>
      </c>
      <c r="K42" s="14"/>
    </row>
    <row r="43" spans="1:11" ht="12.75" customHeight="1" x14ac:dyDescent="0.25">
      <c r="A43" s="5" t="s">
        <v>51</v>
      </c>
      <c r="B43" s="6">
        <v>1</v>
      </c>
      <c r="C43" s="6">
        <v>1</v>
      </c>
      <c r="D43" s="6">
        <v>0</v>
      </c>
      <c r="E43" s="6">
        <v>0</v>
      </c>
      <c r="F43" s="6">
        <v>0</v>
      </c>
      <c r="G43" s="9">
        <f t="shared" si="0"/>
        <v>0</v>
      </c>
      <c r="H43" s="10">
        <f t="shared" si="1"/>
        <v>0</v>
      </c>
      <c r="I43" s="10">
        <f t="shared" si="2"/>
        <v>0</v>
      </c>
      <c r="J43" s="10">
        <f t="shared" si="3"/>
        <v>0</v>
      </c>
      <c r="K43" s="14"/>
    </row>
    <row r="44" spans="1:11" ht="12.75" customHeight="1" x14ac:dyDescent="0.25">
      <c r="A44" s="5" t="s">
        <v>52</v>
      </c>
      <c r="B44" s="6">
        <v>3</v>
      </c>
      <c r="C44" s="6">
        <v>3</v>
      </c>
      <c r="D44" s="6">
        <v>0</v>
      </c>
      <c r="E44" s="6">
        <v>0</v>
      </c>
      <c r="F44" s="6">
        <v>0</v>
      </c>
      <c r="G44" s="9">
        <f t="shared" si="0"/>
        <v>0</v>
      </c>
      <c r="H44" s="10">
        <f t="shared" si="1"/>
        <v>0</v>
      </c>
      <c r="I44" s="10">
        <f t="shared" si="2"/>
        <v>0</v>
      </c>
      <c r="J44" s="10">
        <f t="shared" si="3"/>
        <v>0</v>
      </c>
      <c r="K44" s="14"/>
    </row>
    <row r="45" spans="1:11" ht="12.75" customHeight="1" x14ac:dyDescent="0.25">
      <c r="A45" s="5" t="s">
        <v>53</v>
      </c>
      <c r="B45" s="6">
        <v>4</v>
      </c>
      <c r="C45" s="6">
        <v>4</v>
      </c>
      <c r="D45" s="6">
        <v>0</v>
      </c>
      <c r="E45" s="6">
        <v>0</v>
      </c>
      <c r="F45" s="6">
        <v>0</v>
      </c>
      <c r="G45" s="9">
        <f t="shared" si="0"/>
        <v>0</v>
      </c>
      <c r="H45" s="10">
        <f t="shared" si="1"/>
        <v>0</v>
      </c>
      <c r="I45" s="10">
        <f t="shared" si="2"/>
        <v>0</v>
      </c>
      <c r="J45" s="10">
        <f t="shared" si="3"/>
        <v>0</v>
      </c>
      <c r="K45" s="14"/>
    </row>
    <row r="46" spans="1:11" ht="12.75" customHeight="1" x14ac:dyDescent="0.25">
      <c r="A46" s="5" t="s">
        <v>54</v>
      </c>
      <c r="B46" s="6">
        <v>2</v>
      </c>
      <c r="C46" s="6">
        <v>2</v>
      </c>
      <c r="D46" s="6">
        <v>1</v>
      </c>
      <c r="E46" s="6">
        <v>0</v>
      </c>
      <c r="F46" s="6">
        <v>0</v>
      </c>
      <c r="G46" s="9">
        <f t="shared" si="0"/>
        <v>1</v>
      </c>
      <c r="H46" s="10">
        <f t="shared" si="1"/>
        <v>100</v>
      </c>
      <c r="I46" s="10">
        <f t="shared" si="2"/>
        <v>0</v>
      </c>
      <c r="J46" s="10">
        <f t="shared" si="3"/>
        <v>100</v>
      </c>
      <c r="K46" s="14"/>
    </row>
    <row r="47" spans="1:11" ht="12.75" customHeight="1" x14ac:dyDescent="0.25">
      <c r="A47" s="5" t="s">
        <v>55</v>
      </c>
      <c r="B47" s="6">
        <v>1</v>
      </c>
      <c r="C47" s="6">
        <v>1</v>
      </c>
      <c r="D47" s="6">
        <v>0</v>
      </c>
      <c r="E47" s="6">
        <v>1</v>
      </c>
      <c r="F47" s="6">
        <v>1</v>
      </c>
      <c r="G47" s="9">
        <f t="shared" si="0"/>
        <v>-1</v>
      </c>
      <c r="H47" s="10">
        <f t="shared" si="1"/>
        <v>0</v>
      </c>
      <c r="I47" s="10">
        <f t="shared" si="2"/>
        <v>50</v>
      </c>
      <c r="J47" s="10">
        <f t="shared" si="3"/>
        <v>-50</v>
      </c>
      <c r="K47" s="14"/>
    </row>
    <row r="48" spans="1:11" ht="12.75" customHeight="1" x14ac:dyDescent="0.25">
      <c r="A48" s="5" t="s">
        <v>57</v>
      </c>
      <c r="B48" s="6">
        <v>2</v>
      </c>
      <c r="C48" s="6">
        <v>2</v>
      </c>
      <c r="D48" s="6">
        <v>0</v>
      </c>
      <c r="E48" s="6">
        <v>0</v>
      </c>
      <c r="F48" s="6">
        <v>0</v>
      </c>
      <c r="G48" s="9">
        <f t="shared" si="0"/>
        <v>0</v>
      </c>
      <c r="H48" s="10">
        <f t="shared" si="1"/>
        <v>0</v>
      </c>
      <c r="I48" s="10">
        <f t="shared" si="2"/>
        <v>0</v>
      </c>
      <c r="J48" s="10">
        <f t="shared" si="3"/>
        <v>0</v>
      </c>
      <c r="K48" s="14"/>
    </row>
    <row r="49" spans="1:11" ht="12.75" customHeight="1" x14ac:dyDescent="0.25">
      <c r="A49" s="5" t="s">
        <v>58</v>
      </c>
      <c r="B49" s="6">
        <v>6</v>
      </c>
      <c r="C49" s="6">
        <v>6</v>
      </c>
      <c r="D49" s="6">
        <v>0</v>
      </c>
      <c r="E49" s="6">
        <v>0</v>
      </c>
      <c r="F49" s="6">
        <v>0</v>
      </c>
      <c r="G49" s="9">
        <f t="shared" si="0"/>
        <v>0</v>
      </c>
      <c r="H49" s="10">
        <f t="shared" si="1"/>
        <v>0</v>
      </c>
      <c r="I49" s="10">
        <f t="shared" si="2"/>
        <v>0</v>
      </c>
      <c r="J49" s="10">
        <f t="shared" si="3"/>
        <v>0</v>
      </c>
      <c r="K49" s="14"/>
    </row>
    <row r="50" spans="1:11" ht="12.75" customHeight="1" x14ac:dyDescent="0.25">
      <c r="A50" s="5" t="s">
        <v>59</v>
      </c>
      <c r="B50" s="6">
        <v>1</v>
      </c>
      <c r="C50" s="6">
        <v>1</v>
      </c>
      <c r="D50" s="6">
        <v>0</v>
      </c>
      <c r="E50" s="6">
        <v>0</v>
      </c>
      <c r="F50" s="6">
        <v>0</v>
      </c>
      <c r="G50" s="9">
        <f t="shared" si="0"/>
        <v>0</v>
      </c>
      <c r="H50" s="10">
        <f t="shared" si="1"/>
        <v>0</v>
      </c>
      <c r="I50" s="10">
        <f t="shared" si="2"/>
        <v>0</v>
      </c>
      <c r="J50" s="10">
        <f t="shared" si="3"/>
        <v>0</v>
      </c>
      <c r="K50" s="14"/>
    </row>
    <row r="51" spans="1:11" ht="12.75" customHeight="1" x14ac:dyDescent="0.25">
      <c r="A51" s="5" t="s">
        <v>61</v>
      </c>
      <c r="B51" s="6">
        <v>3</v>
      </c>
      <c r="C51" s="6">
        <v>3</v>
      </c>
      <c r="D51" s="6">
        <v>0</v>
      </c>
      <c r="E51" s="6">
        <v>0</v>
      </c>
      <c r="F51" s="6">
        <v>0</v>
      </c>
      <c r="G51" s="9">
        <f t="shared" si="0"/>
        <v>0</v>
      </c>
      <c r="H51" s="10">
        <f t="shared" si="1"/>
        <v>0</v>
      </c>
      <c r="I51" s="10">
        <f t="shared" si="2"/>
        <v>0</v>
      </c>
      <c r="J51" s="10">
        <f t="shared" si="3"/>
        <v>0</v>
      </c>
      <c r="K51" s="14"/>
    </row>
    <row r="52" spans="1:11" ht="12.75" customHeight="1" x14ac:dyDescent="0.25">
      <c r="A52" s="5" t="s">
        <v>62</v>
      </c>
      <c r="B52" s="6">
        <v>10</v>
      </c>
      <c r="C52" s="6">
        <v>10</v>
      </c>
      <c r="D52" s="6">
        <v>1</v>
      </c>
      <c r="E52" s="6">
        <v>0</v>
      </c>
      <c r="F52" s="6">
        <v>0</v>
      </c>
      <c r="G52" s="9">
        <f t="shared" si="0"/>
        <v>1</v>
      </c>
      <c r="H52" s="10">
        <f t="shared" si="1"/>
        <v>11.111111111111111</v>
      </c>
      <c r="I52" s="10">
        <f t="shared" si="2"/>
        <v>0</v>
      </c>
      <c r="J52" s="10">
        <f t="shared" si="3"/>
        <v>11.111111111111111</v>
      </c>
      <c r="K52" s="14"/>
    </row>
    <row r="53" spans="1:11" ht="12.75" customHeight="1" x14ac:dyDescent="0.25">
      <c r="A53" s="5" t="s">
        <v>63</v>
      </c>
      <c r="B53" s="6">
        <v>1</v>
      </c>
      <c r="C53" s="6">
        <v>1</v>
      </c>
      <c r="D53" s="6">
        <v>0</v>
      </c>
      <c r="E53" s="6">
        <v>0</v>
      </c>
      <c r="F53" s="6">
        <v>0</v>
      </c>
      <c r="G53" s="9">
        <f t="shared" si="0"/>
        <v>0</v>
      </c>
      <c r="H53" s="10">
        <f t="shared" si="1"/>
        <v>0</v>
      </c>
      <c r="I53" s="10">
        <f t="shared" si="2"/>
        <v>0</v>
      </c>
      <c r="J53" s="10">
        <f t="shared" si="3"/>
        <v>0</v>
      </c>
      <c r="K53" s="14"/>
    </row>
    <row r="54" spans="1:11" ht="12.75" customHeight="1" x14ac:dyDescent="0.25">
      <c r="A54" s="5" t="s">
        <v>64</v>
      </c>
      <c r="B54" s="6">
        <v>1</v>
      </c>
      <c r="C54" s="6">
        <v>1</v>
      </c>
      <c r="D54" s="6">
        <v>1</v>
      </c>
      <c r="E54" s="6">
        <v>0</v>
      </c>
      <c r="F54" s="6">
        <v>0</v>
      </c>
      <c r="G54" s="9">
        <f t="shared" si="0"/>
        <v>1</v>
      </c>
      <c r="H54" s="17" t="s">
        <v>129</v>
      </c>
      <c r="I54" s="17" t="s">
        <v>129</v>
      </c>
      <c r="J54" s="17" t="s">
        <v>129</v>
      </c>
      <c r="K54" s="14"/>
    </row>
    <row r="55" spans="1:11" ht="12.75" customHeight="1" x14ac:dyDescent="0.25">
      <c r="A55" s="5" t="s">
        <v>65</v>
      </c>
      <c r="B55" s="6">
        <v>3</v>
      </c>
      <c r="C55" s="6">
        <v>3</v>
      </c>
      <c r="D55" s="6">
        <v>0</v>
      </c>
      <c r="E55" s="6">
        <v>1</v>
      </c>
      <c r="F55" s="6">
        <v>1</v>
      </c>
      <c r="G55" s="9">
        <f t="shared" si="0"/>
        <v>-1</v>
      </c>
      <c r="H55" s="10">
        <f t="shared" si="1"/>
        <v>0</v>
      </c>
      <c r="I55" s="10">
        <f t="shared" si="2"/>
        <v>25</v>
      </c>
      <c r="J55" s="10">
        <f t="shared" si="3"/>
        <v>-25</v>
      </c>
      <c r="K55" s="14"/>
    </row>
    <row r="56" spans="1:11" ht="12.75" customHeight="1" x14ac:dyDescent="0.25">
      <c r="A56" s="5" t="s">
        <v>67</v>
      </c>
      <c r="B56" s="6">
        <v>1</v>
      </c>
      <c r="C56" s="6">
        <v>1</v>
      </c>
      <c r="D56" s="6">
        <v>0</v>
      </c>
      <c r="E56" s="6">
        <v>0</v>
      </c>
      <c r="F56" s="6">
        <v>0</v>
      </c>
      <c r="G56" s="9">
        <f t="shared" si="0"/>
        <v>0</v>
      </c>
      <c r="H56" s="10">
        <f t="shared" si="1"/>
        <v>0</v>
      </c>
      <c r="I56" s="10">
        <f t="shared" si="2"/>
        <v>0</v>
      </c>
      <c r="J56" s="10">
        <f t="shared" si="3"/>
        <v>0</v>
      </c>
      <c r="K56" s="14"/>
    </row>
    <row r="57" spans="1:11" ht="12.75" customHeight="1" x14ac:dyDescent="0.25">
      <c r="A57" s="5" t="s">
        <v>68</v>
      </c>
      <c r="B57" s="6">
        <v>1</v>
      </c>
      <c r="C57" s="6">
        <v>1</v>
      </c>
      <c r="D57" s="6">
        <v>0</v>
      </c>
      <c r="E57" s="6">
        <v>0</v>
      </c>
      <c r="F57" s="6">
        <v>0</v>
      </c>
      <c r="G57" s="9">
        <f t="shared" si="0"/>
        <v>0</v>
      </c>
      <c r="H57" s="10">
        <f t="shared" si="1"/>
        <v>0</v>
      </c>
      <c r="I57" s="10">
        <f t="shared" si="2"/>
        <v>0</v>
      </c>
      <c r="J57" s="10">
        <f t="shared" si="3"/>
        <v>0</v>
      </c>
      <c r="K57" s="14"/>
    </row>
    <row r="58" spans="1:11" ht="12.75" customHeight="1" x14ac:dyDescent="0.25">
      <c r="A58" s="5" t="s">
        <v>69</v>
      </c>
      <c r="B58" s="6">
        <v>4</v>
      </c>
      <c r="C58" s="6">
        <v>4</v>
      </c>
      <c r="D58" s="6">
        <v>0</v>
      </c>
      <c r="E58" s="6">
        <v>0</v>
      </c>
      <c r="F58" s="6">
        <v>0</v>
      </c>
      <c r="G58" s="9">
        <f t="shared" si="0"/>
        <v>0</v>
      </c>
      <c r="H58" s="10">
        <f t="shared" si="1"/>
        <v>0</v>
      </c>
      <c r="I58" s="10">
        <f t="shared" si="2"/>
        <v>0</v>
      </c>
      <c r="J58" s="10">
        <f t="shared" si="3"/>
        <v>0</v>
      </c>
      <c r="K58" s="14"/>
    </row>
    <row r="59" spans="1:11" ht="12.75" customHeight="1" x14ac:dyDescent="0.25">
      <c r="A59" s="5" t="s">
        <v>71</v>
      </c>
      <c r="B59" s="6">
        <v>4</v>
      </c>
      <c r="C59" s="6">
        <v>4</v>
      </c>
      <c r="D59" s="6">
        <v>0</v>
      </c>
      <c r="E59" s="6">
        <v>0</v>
      </c>
      <c r="F59" s="6">
        <v>0</v>
      </c>
      <c r="G59" s="9">
        <f t="shared" si="0"/>
        <v>0</v>
      </c>
      <c r="H59" s="10">
        <f t="shared" si="1"/>
        <v>0</v>
      </c>
      <c r="I59" s="10">
        <f t="shared" si="2"/>
        <v>0</v>
      </c>
      <c r="J59" s="10">
        <f t="shared" si="3"/>
        <v>0</v>
      </c>
      <c r="K59" s="14"/>
    </row>
    <row r="60" spans="1:11" ht="12.75" customHeight="1" x14ac:dyDescent="0.25">
      <c r="A60" s="5" t="s">
        <v>72</v>
      </c>
      <c r="B60" s="6">
        <v>1</v>
      </c>
      <c r="C60" s="6">
        <v>1</v>
      </c>
      <c r="D60" s="6">
        <v>0</v>
      </c>
      <c r="E60" s="6">
        <v>0</v>
      </c>
      <c r="F60" s="6">
        <v>0</v>
      </c>
      <c r="G60" s="9">
        <f t="shared" si="0"/>
        <v>0</v>
      </c>
      <c r="H60" s="10">
        <f t="shared" si="1"/>
        <v>0</v>
      </c>
      <c r="I60" s="10">
        <f t="shared" si="2"/>
        <v>0</v>
      </c>
      <c r="J60" s="10">
        <f t="shared" si="3"/>
        <v>0</v>
      </c>
      <c r="K60" s="14"/>
    </row>
    <row r="61" spans="1:11" ht="12.75" customHeight="1" x14ac:dyDescent="0.25">
      <c r="A61" s="5" t="s">
        <v>73</v>
      </c>
      <c r="B61" s="6">
        <v>1</v>
      </c>
      <c r="C61" s="6">
        <v>1</v>
      </c>
      <c r="D61" s="6">
        <v>0</v>
      </c>
      <c r="E61" s="6">
        <v>1</v>
      </c>
      <c r="F61" s="6">
        <v>1</v>
      </c>
      <c r="G61" s="9">
        <f t="shared" si="0"/>
        <v>-1</v>
      </c>
      <c r="H61" s="10">
        <f t="shared" si="1"/>
        <v>0</v>
      </c>
      <c r="I61" s="10">
        <f t="shared" si="2"/>
        <v>50</v>
      </c>
      <c r="J61" s="10">
        <f t="shared" si="3"/>
        <v>-50</v>
      </c>
      <c r="K61" s="14"/>
    </row>
    <row r="62" spans="1:11" ht="12.75" customHeight="1" x14ac:dyDescent="0.25">
      <c r="A62" s="5" t="s">
        <v>74</v>
      </c>
      <c r="B62" s="6">
        <v>5</v>
      </c>
      <c r="C62" s="6">
        <v>5</v>
      </c>
      <c r="D62" s="6">
        <v>0</v>
      </c>
      <c r="E62" s="6">
        <v>1</v>
      </c>
      <c r="F62" s="6">
        <v>1</v>
      </c>
      <c r="G62" s="9">
        <f t="shared" si="0"/>
        <v>-1</v>
      </c>
      <c r="H62" s="10">
        <f t="shared" si="1"/>
        <v>0</v>
      </c>
      <c r="I62" s="10">
        <f t="shared" si="2"/>
        <v>16.666666666666664</v>
      </c>
      <c r="J62" s="10">
        <f t="shared" si="3"/>
        <v>-16.666666666666664</v>
      </c>
      <c r="K62" s="14"/>
    </row>
    <row r="63" spans="1:11" ht="12.75" customHeight="1" x14ac:dyDescent="0.25">
      <c r="A63" s="5" t="s">
        <v>75</v>
      </c>
      <c r="B63" s="6">
        <v>4</v>
      </c>
      <c r="C63" s="6">
        <v>4</v>
      </c>
      <c r="D63" s="6">
        <v>0</v>
      </c>
      <c r="E63" s="6">
        <v>0</v>
      </c>
      <c r="F63" s="6">
        <v>0</v>
      </c>
      <c r="G63" s="9">
        <f t="shared" si="0"/>
        <v>0</v>
      </c>
      <c r="H63" s="10">
        <f t="shared" si="1"/>
        <v>0</v>
      </c>
      <c r="I63" s="10">
        <f t="shared" si="2"/>
        <v>0</v>
      </c>
      <c r="J63" s="10">
        <f t="shared" si="3"/>
        <v>0</v>
      </c>
      <c r="K63" s="14"/>
    </row>
    <row r="64" spans="1:11" ht="12.75" customHeight="1" x14ac:dyDescent="0.25">
      <c r="A64" s="5" t="s">
        <v>76</v>
      </c>
      <c r="B64" s="6">
        <v>2</v>
      </c>
      <c r="C64" s="6">
        <v>2</v>
      </c>
      <c r="D64" s="6">
        <v>0</v>
      </c>
      <c r="E64" s="6">
        <v>0</v>
      </c>
      <c r="F64" s="6">
        <v>0</v>
      </c>
      <c r="G64" s="9">
        <f t="shared" si="0"/>
        <v>0</v>
      </c>
      <c r="H64" s="10">
        <f t="shared" si="1"/>
        <v>0</v>
      </c>
      <c r="I64" s="10">
        <f t="shared" si="2"/>
        <v>0</v>
      </c>
      <c r="J64" s="10">
        <f t="shared" si="3"/>
        <v>0</v>
      </c>
      <c r="K64" s="14"/>
    </row>
    <row r="65" spans="1:11" ht="12.75" customHeight="1" x14ac:dyDescent="0.25">
      <c r="A65" s="5" t="s">
        <v>78</v>
      </c>
      <c r="B65" s="6">
        <v>3</v>
      </c>
      <c r="C65" s="6">
        <v>3</v>
      </c>
      <c r="D65" s="6">
        <v>0</v>
      </c>
      <c r="E65" s="6">
        <v>0</v>
      </c>
      <c r="F65" s="6">
        <v>0</v>
      </c>
      <c r="G65" s="9">
        <f t="shared" si="0"/>
        <v>0</v>
      </c>
      <c r="H65" s="10">
        <f t="shared" si="1"/>
        <v>0</v>
      </c>
      <c r="I65" s="10">
        <f t="shared" si="2"/>
        <v>0</v>
      </c>
      <c r="J65" s="10">
        <f t="shared" si="3"/>
        <v>0</v>
      </c>
      <c r="K65" s="14"/>
    </row>
    <row r="66" spans="1:11" ht="12.75" customHeight="1" x14ac:dyDescent="0.25">
      <c r="A66" s="5" t="s">
        <v>79</v>
      </c>
      <c r="B66" s="6">
        <v>2</v>
      </c>
      <c r="C66" s="6">
        <v>2</v>
      </c>
      <c r="D66" s="6">
        <v>0</v>
      </c>
      <c r="E66" s="6">
        <v>0</v>
      </c>
      <c r="F66" s="6">
        <v>0</v>
      </c>
      <c r="G66" s="9">
        <f t="shared" si="0"/>
        <v>0</v>
      </c>
      <c r="H66" s="10">
        <f t="shared" si="1"/>
        <v>0</v>
      </c>
      <c r="I66" s="10">
        <f t="shared" si="2"/>
        <v>0</v>
      </c>
      <c r="J66" s="10">
        <f t="shared" si="3"/>
        <v>0</v>
      </c>
      <c r="K66" s="14"/>
    </row>
    <row r="67" spans="1:11" ht="12.75" customHeight="1" x14ac:dyDescent="0.25">
      <c r="A67" s="5" t="s">
        <v>80</v>
      </c>
      <c r="B67" s="6">
        <v>1</v>
      </c>
      <c r="C67" s="6">
        <v>1</v>
      </c>
      <c r="D67" s="6">
        <v>0</v>
      </c>
      <c r="E67" s="6">
        <v>0</v>
      </c>
      <c r="F67" s="6">
        <v>0</v>
      </c>
      <c r="G67" s="9">
        <f t="shared" si="0"/>
        <v>0</v>
      </c>
      <c r="H67" s="10">
        <f t="shared" si="1"/>
        <v>0</v>
      </c>
      <c r="I67" s="10">
        <f t="shared" si="2"/>
        <v>0</v>
      </c>
      <c r="J67" s="10">
        <f t="shared" si="3"/>
        <v>0</v>
      </c>
      <c r="K67" s="14"/>
    </row>
    <row r="68" spans="1:11" ht="12.75" customHeight="1" x14ac:dyDescent="0.25">
      <c r="A68" s="5" t="s">
        <v>81</v>
      </c>
      <c r="B68" s="6">
        <v>1</v>
      </c>
      <c r="C68" s="6">
        <v>1</v>
      </c>
      <c r="D68" s="6">
        <v>0</v>
      </c>
      <c r="E68" s="6">
        <v>0</v>
      </c>
      <c r="F68" s="6">
        <v>0</v>
      </c>
      <c r="G68" s="9">
        <f t="shared" si="0"/>
        <v>0</v>
      </c>
      <c r="H68" s="10">
        <f t="shared" si="1"/>
        <v>0</v>
      </c>
      <c r="I68" s="10">
        <f t="shared" si="2"/>
        <v>0</v>
      </c>
      <c r="J68" s="10">
        <f t="shared" si="3"/>
        <v>0</v>
      </c>
      <c r="K68" s="14"/>
    </row>
    <row r="69" spans="1:11" ht="12.75" customHeight="1" x14ac:dyDescent="0.25">
      <c r="A69" s="5" t="s">
        <v>83</v>
      </c>
      <c r="B69" s="6">
        <v>4</v>
      </c>
      <c r="C69" s="6">
        <v>4</v>
      </c>
      <c r="D69" s="6">
        <v>0</v>
      </c>
      <c r="E69" s="6">
        <v>0</v>
      </c>
      <c r="F69" s="6">
        <v>0</v>
      </c>
      <c r="G69" s="9">
        <f t="shared" ref="G69:G88" si="4">D69-F69</f>
        <v>0</v>
      </c>
      <c r="H69" s="10">
        <f t="shared" ref="H69:H88" si="5">D69/(B69-D69+F69)*100</f>
        <v>0</v>
      </c>
      <c r="I69" s="10">
        <f t="shared" ref="I69:I88" si="6">F69/(B69-D69+F69)*100</f>
        <v>0</v>
      </c>
      <c r="J69" s="10">
        <f t="shared" ref="J69:J88" si="7">G69/(B69-D69+F69)*100</f>
        <v>0</v>
      </c>
      <c r="K69" s="14"/>
    </row>
    <row r="70" spans="1:11" ht="12.75" customHeight="1" x14ac:dyDescent="0.25">
      <c r="A70" s="5" t="s">
        <v>86</v>
      </c>
      <c r="B70" s="6">
        <v>1</v>
      </c>
      <c r="C70" s="6">
        <v>1</v>
      </c>
      <c r="D70" s="6">
        <v>0</v>
      </c>
      <c r="E70" s="6">
        <v>0</v>
      </c>
      <c r="F70" s="6">
        <v>0</v>
      </c>
      <c r="G70" s="9">
        <f t="shared" si="4"/>
        <v>0</v>
      </c>
      <c r="H70" s="10">
        <f t="shared" si="5"/>
        <v>0</v>
      </c>
      <c r="I70" s="10">
        <f t="shared" si="6"/>
        <v>0</v>
      </c>
      <c r="J70" s="10">
        <f t="shared" si="7"/>
        <v>0</v>
      </c>
      <c r="K70" s="14"/>
    </row>
    <row r="71" spans="1:11" ht="12.75" customHeight="1" x14ac:dyDescent="0.25">
      <c r="A71" s="5" t="s">
        <v>87</v>
      </c>
      <c r="B71" s="6">
        <v>1</v>
      </c>
      <c r="C71" s="6">
        <v>1</v>
      </c>
      <c r="D71" s="6">
        <v>0</v>
      </c>
      <c r="E71" s="6">
        <v>0</v>
      </c>
      <c r="F71" s="6">
        <v>0</v>
      </c>
      <c r="G71" s="9">
        <f t="shared" si="4"/>
        <v>0</v>
      </c>
      <c r="H71" s="10">
        <f t="shared" si="5"/>
        <v>0</v>
      </c>
      <c r="I71" s="10">
        <f t="shared" si="6"/>
        <v>0</v>
      </c>
      <c r="J71" s="10">
        <f t="shared" si="7"/>
        <v>0</v>
      </c>
      <c r="K71" s="14"/>
    </row>
    <row r="72" spans="1:11" ht="12.75" customHeight="1" x14ac:dyDescent="0.25">
      <c r="A72" s="5" t="s">
        <v>88</v>
      </c>
      <c r="B72" s="6">
        <v>1</v>
      </c>
      <c r="C72" s="6">
        <v>1</v>
      </c>
      <c r="D72" s="6">
        <v>0</v>
      </c>
      <c r="E72" s="6">
        <v>0</v>
      </c>
      <c r="F72" s="6">
        <v>0</v>
      </c>
      <c r="G72" s="9">
        <f t="shared" si="4"/>
        <v>0</v>
      </c>
      <c r="H72" s="10">
        <f t="shared" si="5"/>
        <v>0</v>
      </c>
      <c r="I72" s="10">
        <f t="shared" si="6"/>
        <v>0</v>
      </c>
      <c r="J72" s="10">
        <f t="shared" si="7"/>
        <v>0</v>
      </c>
      <c r="K72" s="14"/>
    </row>
    <row r="73" spans="1:11" ht="12.75" customHeight="1" x14ac:dyDescent="0.25">
      <c r="A73" s="5" t="s">
        <v>89</v>
      </c>
      <c r="B73" s="6">
        <v>5</v>
      </c>
      <c r="C73" s="6">
        <v>5</v>
      </c>
      <c r="D73" s="6">
        <v>0</v>
      </c>
      <c r="E73" s="6">
        <v>0</v>
      </c>
      <c r="F73" s="6">
        <v>0</v>
      </c>
      <c r="G73" s="9">
        <f t="shared" si="4"/>
        <v>0</v>
      </c>
      <c r="H73" s="10">
        <f t="shared" si="5"/>
        <v>0</v>
      </c>
      <c r="I73" s="10">
        <f t="shared" si="6"/>
        <v>0</v>
      </c>
      <c r="J73" s="10">
        <f t="shared" si="7"/>
        <v>0</v>
      </c>
      <c r="K73" s="14"/>
    </row>
    <row r="74" spans="1:11" ht="12.75" customHeight="1" x14ac:dyDescent="0.25">
      <c r="A74" s="5" t="s">
        <v>91</v>
      </c>
      <c r="B74" s="6">
        <v>1</v>
      </c>
      <c r="C74" s="6">
        <v>1</v>
      </c>
      <c r="D74" s="6">
        <v>0</v>
      </c>
      <c r="E74" s="6">
        <v>0</v>
      </c>
      <c r="F74" s="6">
        <v>0</v>
      </c>
      <c r="G74" s="9">
        <f t="shared" si="4"/>
        <v>0</v>
      </c>
      <c r="H74" s="10">
        <f t="shared" si="5"/>
        <v>0</v>
      </c>
      <c r="I74" s="10">
        <f t="shared" si="6"/>
        <v>0</v>
      </c>
      <c r="J74" s="10">
        <f t="shared" si="7"/>
        <v>0</v>
      </c>
      <c r="K74" s="14"/>
    </row>
    <row r="75" spans="1:11" ht="12.75" customHeight="1" x14ac:dyDescent="0.25">
      <c r="A75" s="5" t="s">
        <v>92</v>
      </c>
      <c r="B75" s="6">
        <v>3</v>
      </c>
      <c r="C75" s="6">
        <v>3</v>
      </c>
      <c r="D75" s="6">
        <v>0</v>
      </c>
      <c r="E75" s="6">
        <v>0</v>
      </c>
      <c r="F75" s="6">
        <v>0</v>
      </c>
      <c r="G75" s="9">
        <f t="shared" si="4"/>
        <v>0</v>
      </c>
      <c r="H75" s="10">
        <f t="shared" si="5"/>
        <v>0</v>
      </c>
      <c r="I75" s="10">
        <f t="shared" si="6"/>
        <v>0</v>
      </c>
      <c r="J75" s="10">
        <f t="shared" si="7"/>
        <v>0</v>
      </c>
      <c r="K75" s="14"/>
    </row>
    <row r="76" spans="1:11" ht="12.75" customHeight="1" x14ac:dyDescent="0.25">
      <c r="A76" s="5" t="s">
        <v>93</v>
      </c>
      <c r="B76" s="6">
        <v>2</v>
      </c>
      <c r="C76" s="6">
        <v>2</v>
      </c>
      <c r="D76" s="6">
        <v>0</v>
      </c>
      <c r="E76" s="6">
        <v>0</v>
      </c>
      <c r="F76" s="6">
        <v>0</v>
      </c>
      <c r="G76" s="9">
        <f t="shared" si="4"/>
        <v>0</v>
      </c>
      <c r="H76" s="10">
        <f t="shared" si="5"/>
        <v>0</v>
      </c>
      <c r="I76" s="10">
        <f t="shared" si="6"/>
        <v>0</v>
      </c>
      <c r="J76" s="10">
        <f t="shared" si="7"/>
        <v>0</v>
      </c>
      <c r="K76" s="14"/>
    </row>
    <row r="77" spans="1:11" ht="12.75" customHeight="1" x14ac:dyDescent="0.25">
      <c r="A77" s="5" t="s">
        <v>94</v>
      </c>
      <c r="B77" s="6">
        <v>4</v>
      </c>
      <c r="C77" s="6">
        <v>4</v>
      </c>
      <c r="D77" s="6">
        <v>0</v>
      </c>
      <c r="E77" s="6">
        <v>1</v>
      </c>
      <c r="F77" s="6">
        <v>1</v>
      </c>
      <c r="G77" s="9">
        <f t="shared" si="4"/>
        <v>-1</v>
      </c>
      <c r="H77" s="10">
        <f t="shared" si="5"/>
        <v>0</v>
      </c>
      <c r="I77" s="10">
        <f t="shared" si="6"/>
        <v>20</v>
      </c>
      <c r="J77" s="10">
        <f t="shared" si="7"/>
        <v>-20</v>
      </c>
      <c r="K77" s="14"/>
    </row>
    <row r="78" spans="1:11" ht="12.75" customHeight="1" x14ac:dyDescent="0.25">
      <c r="A78" s="5" t="s">
        <v>95</v>
      </c>
      <c r="B78" s="6">
        <v>5</v>
      </c>
      <c r="C78" s="6">
        <v>5</v>
      </c>
      <c r="D78" s="6">
        <v>1</v>
      </c>
      <c r="E78" s="6">
        <v>2</v>
      </c>
      <c r="F78" s="6">
        <v>2</v>
      </c>
      <c r="G78" s="9">
        <f t="shared" si="4"/>
        <v>-1</v>
      </c>
      <c r="H78" s="10">
        <f t="shared" si="5"/>
        <v>16.666666666666664</v>
      </c>
      <c r="I78" s="10">
        <f t="shared" si="6"/>
        <v>33.333333333333329</v>
      </c>
      <c r="J78" s="10">
        <f t="shared" si="7"/>
        <v>-16.666666666666664</v>
      </c>
      <c r="K78" s="14"/>
    </row>
    <row r="79" spans="1:11" ht="12.75" customHeight="1" x14ac:dyDescent="0.25">
      <c r="A79" s="5" t="s">
        <v>96</v>
      </c>
      <c r="B79" s="6">
        <v>1</v>
      </c>
      <c r="C79" s="6">
        <v>1</v>
      </c>
      <c r="D79" s="6">
        <v>0</v>
      </c>
      <c r="E79" s="6">
        <v>0</v>
      </c>
      <c r="F79" s="6">
        <v>0</v>
      </c>
      <c r="G79" s="9">
        <f t="shared" si="4"/>
        <v>0</v>
      </c>
      <c r="H79" s="10">
        <f t="shared" si="5"/>
        <v>0</v>
      </c>
      <c r="I79" s="10">
        <f t="shared" si="6"/>
        <v>0</v>
      </c>
      <c r="J79" s="10">
        <f t="shared" si="7"/>
        <v>0</v>
      </c>
      <c r="K79" s="14"/>
    </row>
    <row r="80" spans="1:11" ht="12.75" customHeight="1" x14ac:dyDescent="0.25">
      <c r="A80" s="5" t="s">
        <v>97</v>
      </c>
      <c r="B80" s="6">
        <v>3</v>
      </c>
      <c r="C80" s="6">
        <v>3</v>
      </c>
      <c r="D80" s="6">
        <v>0</v>
      </c>
      <c r="E80" s="6">
        <v>0</v>
      </c>
      <c r="F80" s="6">
        <v>0</v>
      </c>
      <c r="G80" s="9">
        <f t="shared" si="4"/>
        <v>0</v>
      </c>
      <c r="H80" s="10">
        <f t="shared" si="5"/>
        <v>0</v>
      </c>
      <c r="I80" s="10">
        <f t="shared" si="6"/>
        <v>0</v>
      </c>
      <c r="J80" s="10">
        <f t="shared" si="7"/>
        <v>0</v>
      </c>
      <c r="K80" s="14"/>
    </row>
    <row r="81" spans="1:11" ht="12.75" customHeight="1" x14ac:dyDescent="0.25">
      <c r="A81" s="5" t="s">
        <v>98</v>
      </c>
      <c r="B81" s="6">
        <v>8</v>
      </c>
      <c r="C81" s="6">
        <v>8</v>
      </c>
      <c r="D81" s="6">
        <v>0</v>
      </c>
      <c r="E81" s="6">
        <v>0</v>
      </c>
      <c r="F81" s="6">
        <v>0</v>
      </c>
      <c r="G81" s="9">
        <f t="shared" si="4"/>
        <v>0</v>
      </c>
      <c r="H81" s="10">
        <f t="shared" si="5"/>
        <v>0</v>
      </c>
      <c r="I81" s="10">
        <f t="shared" si="6"/>
        <v>0</v>
      </c>
      <c r="J81" s="10">
        <f t="shared" si="7"/>
        <v>0</v>
      </c>
      <c r="K81" s="14"/>
    </row>
    <row r="82" spans="1:11" ht="12.75" customHeight="1" x14ac:dyDescent="0.25">
      <c r="A82" s="5" t="s">
        <v>99</v>
      </c>
      <c r="B82" s="6">
        <v>4</v>
      </c>
      <c r="C82" s="6">
        <v>4</v>
      </c>
      <c r="D82" s="6">
        <v>0</v>
      </c>
      <c r="E82" s="6">
        <v>0</v>
      </c>
      <c r="F82" s="6">
        <v>0</v>
      </c>
      <c r="G82" s="9">
        <f t="shared" si="4"/>
        <v>0</v>
      </c>
      <c r="H82" s="10">
        <f t="shared" si="5"/>
        <v>0</v>
      </c>
      <c r="I82" s="10">
        <f t="shared" si="6"/>
        <v>0</v>
      </c>
      <c r="J82" s="10">
        <f t="shared" si="7"/>
        <v>0</v>
      </c>
      <c r="K82" s="14"/>
    </row>
    <row r="83" spans="1:11" ht="12.75" customHeight="1" x14ac:dyDescent="0.25">
      <c r="A83" s="5" t="s">
        <v>100</v>
      </c>
      <c r="B83" s="6">
        <v>6</v>
      </c>
      <c r="C83" s="6">
        <v>6</v>
      </c>
      <c r="D83" s="6">
        <v>1</v>
      </c>
      <c r="E83" s="6">
        <v>1</v>
      </c>
      <c r="F83" s="6">
        <v>0</v>
      </c>
      <c r="G83" s="9">
        <f t="shared" si="4"/>
        <v>1</v>
      </c>
      <c r="H83" s="10">
        <f t="shared" si="5"/>
        <v>20</v>
      </c>
      <c r="I83" s="10">
        <f t="shared" si="6"/>
        <v>0</v>
      </c>
      <c r="J83" s="10">
        <f t="shared" si="7"/>
        <v>20</v>
      </c>
      <c r="K83" s="14"/>
    </row>
    <row r="84" spans="1:11" ht="12.75" customHeight="1" x14ac:dyDescent="0.25">
      <c r="A84" s="5" t="s">
        <v>102</v>
      </c>
      <c r="B84" s="6">
        <v>3</v>
      </c>
      <c r="C84" s="6">
        <v>3</v>
      </c>
      <c r="D84" s="6">
        <v>0</v>
      </c>
      <c r="E84" s="6">
        <v>1</v>
      </c>
      <c r="F84" s="6">
        <v>1</v>
      </c>
      <c r="G84" s="9">
        <f t="shared" si="4"/>
        <v>-1</v>
      </c>
      <c r="H84" s="10">
        <f t="shared" si="5"/>
        <v>0</v>
      </c>
      <c r="I84" s="10">
        <f t="shared" si="6"/>
        <v>25</v>
      </c>
      <c r="J84" s="10">
        <f t="shared" si="7"/>
        <v>-25</v>
      </c>
      <c r="K84" s="14"/>
    </row>
    <row r="85" spans="1:11" ht="12.75" customHeight="1" x14ac:dyDescent="0.25">
      <c r="A85" s="5" t="s">
        <v>103</v>
      </c>
      <c r="B85" s="6">
        <v>3</v>
      </c>
      <c r="C85" s="6">
        <v>3</v>
      </c>
      <c r="D85" s="6">
        <v>1</v>
      </c>
      <c r="E85" s="6">
        <v>0</v>
      </c>
      <c r="F85" s="6">
        <v>0</v>
      </c>
      <c r="G85" s="9">
        <f t="shared" si="4"/>
        <v>1</v>
      </c>
      <c r="H85" s="10">
        <f t="shared" si="5"/>
        <v>50</v>
      </c>
      <c r="I85" s="10">
        <f t="shared" si="6"/>
        <v>0</v>
      </c>
      <c r="J85" s="10">
        <f t="shared" si="7"/>
        <v>50</v>
      </c>
      <c r="K85" s="14"/>
    </row>
    <row r="86" spans="1:11" ht="12.75" customHeight="1" x14ac:dyDescent="0.25">
      <c r="A86" s="5" t="s">
        <v>105</v>
      </c>
      <c r="B86" s="6">
        <v>1</v>
      </c>
      <c r="C86" s="6">
        <v>1</v>
      </c>
      <c r="D86" s="6">
        <v>0</v>
      </c>
      <c r="E86" s="6">
        <v>0</v>
      </c>
      <c r="F86" s="6">
        <v>0</v>
      </c>
      <c r="G86" s="9">
        <f t="shared" si="4"/>
        <v>0</v>
      </c>
      <c r="H86" s="10">
        <f t="shared" si="5"/>
        <v>0</v>
      </c>
      <c r="I86" s="10">
        <f t="shared" si="6"/>
        <v>0</v>
      </c>
      <c r="J86" s="10">
        <f t="shared" si="7"/>
        <v>0</v>
      </c>
      <c r="K86" s="14"/>
    </row>
    <row r="87" spans="1:11" ht="12.75" customHeight="1" x14ac:dyDescent="0.25">
      <c r="A87" s="5" t="s">
        <v>106</v>
      </c>
      <c r="B87" s="6">
        <v>1</v>
      </c>
      <c r="C87" s="6">
        <v>1</v>
      </c>
      <c r="D87" s="6">
        <v>0</v>
      </c>
      <c r="E87" s="6">
        <v>0</v>
      </c>
      <c r="F87" s="6">
        <v>0</v>
      </c>
      <c r="G87" s="9">
        <f t="shared" si="4"/>
        <v>0</v>
      </c>
      <c r="H87" s="10">
        <f t="shared" si="5"/>
        <v>0</v>
      </c>
      <c r="I87" s="10">
        <f t="shared" si="6"/>
        <v>0</v>
      </c>
      <c r="J87" s="10">
        <f t="shared" si="7"/>
        <v>0</v>
      </c>
      <c r="K87" s="14"/>
    </row>
    <row r="88" spans="1:11" ht="12.75" customHeight="1" x14ac:dyDescent="0.25">
      <c r="A88" s="7" t="s">
        <v>108</v>
      </c>
      <c r="B88" s="11">
        <v>300</v>
      </c>
      <c r="C88" s="11">
        <v>299</v>
      </c>
      <c r="D88" s="11">
        <v>16</v>
      </c>
      <c r="E88" s="11">
        <v>25</v>
      </c>
      <c r="F88" s="11">
        <v>24</v>
      </c>
      <c r="G88" s="15">
        <f t="shared" si="4"/>
        <v>-8</v>
      </c>
      <c r="H88" s="16">
        <f t="shared" si="5"/>
        <v>5.1948051948051948</v>
      </c>
      <c r="I88" s="16">
        <f t="shared" si="6"/>
        <v>7.7922077922077921</v>
      </c>
      <c r="J88" s="16">
        <f t="shared" si="7"/>
        <v>-2.5974025974025974</v>
      </c>
      <c r="K88" s="14"/>
    </row>
    <row r="90" spans="1:11" x14ac:dyDescent="0.25">
      <c r="A90" s="8" t="s">
        <v>109</v>
      </c>
    </row>
    <row r="91" spans="1:11" x14ac:dyDescent="0.25">
      <c r="A91" s="8" t="s">
        <v>110</v>
      </c>
    </row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"/>
  <sheetViews>
    <sheetView workbookViewId="0">
      <selection activeCell="F2" sqref="F1:F1048576"/>
    </sheetView>
  </sheetViews>
  <sheetFormatPr defaultRowHeight="15" x14ac:dyDescent="0.25"/>
  <cols>
    <col min="1" max="1" width="17.28515625" customWidth="1"/>
    <col min="2" max="5" width="7.42578125" customWidth="1"/>
    <col min="6" max="6" width="9" customWidth="1"/>
    <col min="7" max="10" width="7.42578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28.5" customHeight="1" x14ac:dyDescent="0.25">
      <c r="A1" s="19" t="s">
        <v>123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7.75" customHeight="1" x14ac:dyDescent="0.2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7</v>
      </c>
      <c r="H3" s="2" t="s">
        <v>8</v>
      </c>
      <c r="I3" s="2" t="s">
        <v>9</v>
      </c>
      <c r="J3" s="2" t="s">
        <v>10</v>
      </c>
    </row>
    <row r="4" spans="1:10" ht="4.5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</row>
    <row r="5" spans="1:10" ht="12.75" customHeight="1" x14ac:dyDescent="0.25">
      <c r="A5" s="5" t="s">
        <v>11</v>
      </c>
      <c r="B5" s="6">
        <v>1</v>
      </c>
      <c r="C5" s="6">
        <v>1</v>
      </c>
      <c r="D5" s="6">
        <v>1</v>
      </c>
      <c r="E5" s="6">
        <v>0</v>
      </c>
      <c r="F5" s="6">
        <v>0</v>
      </c>
      <c r="G5" s="9">
        <f t="shared" ref="G5:G68" si="0">D5-F5</f>
        <v>1</v>
      </c>
      <c r="H5" s="17" t="s">
        <v>129</v>
      </c>
      <c r="I5" s="17" t="s">
        <v>129</v>
      </c>
      <c r="J5" s="17" t="s">
        <v>129</v>
      </c>
    </row>
    <row r="6" spans="1:10" ht="12.75" customHeight="1" x14ac:dyDescent="0.25">
      <c r="A6" s="5" t="s">
        <v>12</v>
      </c>
      <c r="B6" s="6">
        <v>0</v>
      </c>
      <c r="C6" s="6">
        <v>0</v>
      </c>
      <c r="D6" s="6">
        <v>0</v>
      </c>
      <c r="E6" s="6">
        <v>1</v>
      </c>
      <c r="F6" s="6">
        <v>1</v>
      </c>
      <c r="G6" s="9">
        <f t="shared" si="0"/>
        <v>-1</v>
      </c>
      <c r="H6" s="10">
        <f t="shared" ref="H6:H68" si="1">D6/(B6-D6+F6)*100</f>
        <v>0</v>
      </c>
      <c r="I6" s="10">
        <f t="shared" ref="I6:I68" si="2">F6/(B6-D6+F6)*100</f>
        <v>100</v>
      </c>
      <c r="J6" s="10">
        <f t="shared" ref="J6:J68" si="3">G6/(B6-D6+F6)*100</f>
        <v>-100</v>
      </c>
    </row>
    <row r="7" spans="1:10" ht="12.75" customHeight="1" x14ac:dyDescent="0.25">
      <c r="A7" s="5" t="s">
        <v>13</v>
      </c>
      <c r="B7" s="6">
        <v>2</v>
      </c>
      <c r="C7" s="6">
        <v>2</v>
      </c>
      <c r="D7" s="6">
        <v>1</v>
      </c>
      <c r="E7" s="6">
        <v>1</v>
      </c>
      <c r="F7" s="6">
        <v>1</v>
      </c>
      <c r="G7" s="9">
        <f t="shared" si="0"/>
        <v>0</v>
      </c>
      <c r="H7" s="10">
        <f t="shared" si="1"/>
        <v>50</v>
      </c>
      <c r="I7" s="10">
        <f t="shared" si="2"/>
        <v>50</v>
      </c>
      <c r="J7" s="10">
        <f t="shared" si="3"/>
        <v>0</v>
      </c>
    </row>
    <row r="8" spans="1:10" ht="12.75" customHeight="1" x14ac:dyDescent="0.25">
      <c r="A8" s="5" t="s">
        <v>16</v>
      </c>
      <c r="B8" s="6">
        <v>8</v>
      </c>
      <c r="C8" s="6">
        <v>8</v>
      </c>
      <c r="D8" s="6">
        <v>1</v>
      </c>
      <c r="E8" s="6">
        <v>0</v>
      </c>
      <c r="F8" s="6">
        <v>0</v>
      </c>
      <c r="G8" s="9">
        <f t="shared" si="0"/>
        <v>1</v>
      </c>
      <c r="H8" s="10">
        <f t="shared" si="1"/>
        <v>14.285714285714285</v>
      </c>
      <c r="I8" s="10">
        <f t="shared" si="2"/>
        <v>0</v>
      </c>
      <c r="J8" s="10">
        <f t="shared" si="3"/>
        <v>14.285714285714285</v>
      </c>
    </row>
    <row r="9" spans="1:10" ht="12.75" customHeight="1" x14ac:dyDescent="0.25">
      <c r="A9" s="5" t="s">
        <v>17</v>
      </c>
      <c r="B9" s="6">
        <v>2</v>
      </c>
      <c r="C9" s="6">
        <v>2</v>
      </c>
      <c r="D9" s="6">
        <v>0</v>
      </c>
      <c r="E9" s="6">
        <v>0</v>
      </c>
      <c r="F9" s="6">
        <v>0</v>
      </c>
      <c r="G9" s="9">
        <f t="shared" si="0"/>
        <v>0</v>
      </c>
      <c r="H9" s="10">
        <f t="shared" si="1"/>
        <v>0</v>
      </c>
      <c r="I9" s="10">
        <f t="shared" si="2"/>
        <v>0</v>
      </c>
      <c r="J9" s="10">
        <f t="shared" si="3"/>
        <v>0</v>
      </c>
    </row>
    <row r="10" spans="1:10" ht="12.75" customHeight="1" x14ac:dyDescent="0.25">
      <c r="A10" s="5" t="s">
        <v>18</v>
      </c>
      <c r="B10" s="6">
        <v>1</v>
      </c>
      <c r="C10" s="6">
        <v>1</v>
      </c>
      <c r="D10" s="6">
        <v>0</v>
      </c>
      <c r="E10" s="6">
        <v>0</v>
      </c>
      <c r="F10" s="6">
        <v>0</v>
      </c>
      <c r="G10" s="9">
        <f t="shared" si="0"/>
        <v>0</v>
      </c>
      <c r="H10" s="10">
        <f t="shared" si="1"/>
        <v>0</v>
      </c>
      <c r="I10" s="10">
        <f t="shared" si="2"/>
        <v>0</v>
      </c>
      <c r="J10" s="10">
        <f t="shared" si="3"/>
        <v>0</v>
      </c>
    </row>
    <row r="11" spans="1:10" ht="12.75" customHeight="1" x14ac:dyDescent="0.25">
      <c r="A11" s="5" t="s">
        <v>19</v>
      </c>
      <c r="B11" s="6">
        <v>2</v>
      </c>
      <c r="C11" s="6">
        <v>2</v>
      </c>
      <c r="D11" s="6">
        <v>0</v>
      </c>
      <c r="E11" s="6">
        <v>0</v>
      </c>
      <c r="F11" s="6">
        <v>0</v>
      </c>
      <c r="G11" s="9">
        <f t="shared" si="0"/>
        <v>0</v>
      </c>
      <c r="H11" s="10">
        <f t="shared" si="1"/>
        <v>0</v>
      </c>
      <c r="I11" s="10">
        <f t="shared" si="2"/>
        <v>0</v>
      </c>
      <c r="J11" s="10">
        <f t="shared" si="3"/>
        <v>0</v>
      </c>
    </row>
    <row r="12" spans="1:10" ht="12.75" customHeight="1" x14ac:dyDescent="0.25">
      <c r="A12" s="5" t="s">
        <v>20</v>
      </c>
      <c r="B12" s="6">
        <v>1</v>
      </c>
      <c r="C12" s="6">
        <v>1</v>
      </c>
      <c r="D12" s="6">
        <v>0</v>
      </c>
      <c r="E12" s="6">
        <v>0</v>
      </c>
      <c r="F12" s="6">
        <v>0</v>
      </c>
      <c r="G12" s="9">
        <f t="shared" si="0"/>
        <v>0</v>
      </c>
      <c r="H12" s="10">
        <f t="shared" si="1"/>
        <v>0</v>
      </c>
      <c r="I12" s="10">
        <f t="shared" si="2"/>
        <v>0</v>
      </c>
      <c r="J12" s="10">
        <f t="shared" si="3"/>
        <v>0</v>
      </c>
    </row>
    <row r="13" spans="1:10" ht="12.75" customHeight="1" x14ac:dyDescent="0.25">
      <c r="A13" s="5" t="s">
        <v>21</v>
      </c>
      <c r="B13" s="6">
        <v>6</v>
      </c>
      <c r="C13" s="6">
        <v>6</v>
      </c>
      <c r="D13" s="6">
        <v>2</v>
      </c>
      <c r="E13" s="6">
        <v>0</v>
      </c>
      <c r="F13" s="6">
        <v>0</v>
      </c>
      <c r="G13" s="9">
        <f t="shared" si="0"/>
        <v>2</v>
      </c>
      <c r="H13" s="10">
        <f t="shared" si="1"/>
        <v>50</v>
      </c>
      <c r="I13" s="10">
        <f t="shared" si="2"/>
        <v>0</v>
      </c>
      <c r="J13" s="10">
        <f t="shared" si="3"/>
        <v>50</v>
      </c>
    </row>
    <row r="14" spans="1:10" ht="12.75" customHeight="1" x14ac:dyDescent="0.25">
      <c r="A14" s="5" t="s">
        <v>23</v>
      </c>
      <c r="B14" s="6">
        <v>4</v>
      </c>
      <c r="C14" s="6">
        <v>4</v>
      </c>
      <c r="D14" s="6">
        <v>0</v>
      </c>
      <c r="E14" s="6">
        <v>0</v>
      </c>
      <c r="F14" s="6">
        <v>0</v>
      </c>
      <c r="G14" s="9">
        <f t="shared" si="0"/>
        <v>0</v>
      </c>
      <c r="H14" s="10">
        <f t="shared" si="1"/>
        <v>0</v>
      </c>
      <c r="I14" s="10">
        <f t="shared" si="2"/>
        <v>0</v>
      </c>
      <c r="J14" s="10">
        <f t="shared" si="3"/>
        <v>0</v>
      </c>
    </row>
    <row r="15" spans="1:10" ht="12.75" customHeight="1" x14ac:dyDescent="0.25">
      <c r="A15" s="5" t="s">
        <v>24</v>
      </c>
      <c r="B15" s="6">
        <v>8</v>
      </c>
      <c r="C15" s="6">
        <v>8</v>
      </c>
      <c r="D15" s="6">
        <v>2</v>
      </c>
      <c r="E15" s="6">
        <v>1</v>
      </c>
      <c r="F15" s="6">
        <v>1</v>
      </c>
      <c r="G15" s="9">
        <f t="shared" si="0"/>
        <v>1</v>
      </c>
      <c r="H15" s="10">
        <f t="shared" si="1"/>
        <v>28.571428571428569</v>
      </c>
      <c r="I15" s="10">
        <f t="shared" si="2"/>
        <v>14.285714285714285</v>
      </c>
      <c r="J15" s="10">
        <f t="shared" si="3"/>
        <v>14.285714285714285</v>
      </c>
    </row>
    <row r="16" spans="1:10" ht="12.75" customHeight="1" x14ac:dyDescent="0.25">
      <c r="A16" s="5" t="s">
        <v>25</v>
      </c>
      <c r="B16" s="6">
        <v>1</v>
      </c>
      <c r="C16" s="6">
        <v>1</v>
      </c>
      <c r="D16" s="6">
        <v>0</v>
      </c>
      <c r="E16" s="6">
        <v>0</v>
      </c>
      <c r="F16" s="6">
        <v>0</v>
      </c>
      <c r="G16" s="9">
        <f t="shared" si="0"/>
        <v>0</v>
      </c>
      <c r="H16" s="10">
        <f t="shared" si="1"/>
        <v>0</v>
      </c>
      <c r="I16" s="10">
        <f t="shared" si="2"/>
        <v>0</v>
      </c>
      <c r="J16" s="10">
        <f t="shared" si="3"/>
        <v>0</v>
      </c>
    </row>
    <row r="17" spans="1:10" ht="12.75" customHeight="1" x14ac:dyDescent="0.25">
      <c r="A17" s="5" t="s">
        <v>26</v>
      </c>
      <c r="B17" s="6">
        <v>8</v>
      </c>
      <c r="C17" s="6">
        <v>8</v>
      </c>
      <c r="D17" s="6">
        <v>2</v>
      </c>
      <c r="E17" s="6">
        <v>0</v>
      </c>
      <c r="F17" s="6">
        <v>0</v>
      </c>
      <c r="G17" s="9">
        <f t="shared" si="0"/>
        <v>2</v>
      </c>
      <c r="H17" s="10">
        <f t="shared" si="1"/>
        <v>33.333333333333329</v>
      </c>
      <c r="I17" s="10">
        <f t="shared" si="2"/>
        <v>0</v>
      </c>
      <c r="J17" s="10">
        <f t="shared" si="3"/>
        <v>33.333333333333329</v>
      </c>
    </row>
    <row r="18" spans="1:10" ht="12.75" customHeight="1" x14ac:dyDescent="0.25">
      <c r="A18" s="5" t="s">
        <v>30</v>
      </c>
      <c r="B18" s="6">
        <v>0</v>
      </c>
      <c r="C18" s="6">
        <v>0</v>
      </c>
      <c r="D18" s="6">
        <v>0</v>
      </c>
      <c r="E18" s="6">
        <v>1</v>
      </c>
      <c r="F18" s="6">
        <v>1</v>
      </c>
      <c r="G18" s="9">
        <f t="shared" si="0"/>
        <v>-1</v>
      </c>
      <c r="H18" s="10">
        <f t="shared" si="1"/>
        <v>0</v>
      </c>
      <c r="I18" s="10">
        <f t="shared" si="2"/>
        <v>100</v>
      </c>
      <c r="J18" s="10">
        <f t="shared" si="3"/>
        <v>-100</v>
      </c>
    </row>
    <row r="19" spans="1:10" ht="12.75" customHeight="1" x14ac:dyDescent="0.25">
      <c r="A19" s="5" t="s">
        <v>31</v>
      </c>
      <c r="B19" s="6">
        <v>3</v>
      </c>
      <c r="C19" s="6">
        <v>3</v>
      </c>
      <c r="D19" s="6">
        <v>0</v>
      </c>
      <c r="E19" s="6">
        <v>0</v>
      </c>
      <c r="F19" s="6">
        <v>0</v>
      </c>
      <c r="G19" s="9">
        <f t="shared" si="0"/>
        <v>0</v>
      </c>
      <c r="H19" s="10">
        <f t="shared" si="1"/>
        <v>0</v>
      </c>
      <c r="I19" s="10">
        <f t="shared" si="2"/>
        <v>0</v>
      </c>
      <c r="J19" s="10">
        <f t="shared" si="3"/>
        <v>0</v>
      </c>
    </row>
    <row r="20" spans="1:10" ht="12.75" customHeight="1" x14ac:dyDescent="0.25">
      <c r="A20" s="5" t="s">
        <v>32</v>
      </c>
      <c r="B20" s="6">
        <v>8</v>
      </c>
      <c r="C20" s="6">
        <v>8</v>
      </c>
      <c r="D20" s="6">
        <v>0</v>
      </c>
      <c r="E20" s="6">
        <v>1</v>
      </c>
      <c r="F20" s="6">
        <v>1</v>
      </c>
      <c r="G20" s="9">
        <f t="shared" si="0"/>
        <v>-1</v>
      </c>
      <c r="H20" s="10">
        <f t="shared" si="1"/>
        <v>0</v>
      </c>
      <c r="I20" s="10">
        <f t="shared" si="2"/>
        <v>11.111111111111111</v>
      </c>
      <c r="J20" s="10">
        <f t="shared" si="3"/>
        <v>-11.111111111111111</v>
      </c>
    </row>
    <row r="21" spans="1:10" ht="12.75" customHeight="1" x14ac:dyDescent="0.25">
      <c r="A21" s="5" t="s">
        <v>33</v>
      </c>
      <c r="B21" s="6">
        <v>1</v>
      </c>
      <c r="C21" s="6">
        <v>1</v>
      </c>
      <c r="D21" s="6">
        <v>0</v>
      </c>
      <c r="E21" s="6">
        <v>1</v>
      </c>
      <c r="F21" s="6">
        <v>1</v>
      </c>
      <c r="G21" s="9">
        <f t="shared" si="0"/>
        <v>-1</v>
      </c>
      <c r="H21" s="10">
        <f t="shared" si="1"/>
        <v>0</v>
      </c>
      <c r="I21" s="10">
        <f t="shared" si="2"/>
        <v>50</v>
      </c>
      <c r="J21" s="10">
        <f t="shared" si="3"/>
        <v>-50</v>
      </c>
    </row>
    <row r="22" spans="1:10" ht="12.75" customHeight="1" x14ac:dyDescent="0.25">
      <c r="A22" s="5" t="s">
        <v>34</v>
      </c>
      <c r="B22" s="6">
        <v>5</v>
      </c>
      <c r="C22" s="6">
        <v>5</v>
      </c>
      <c r="D22" s="6">
        <v>0</v>
      </c>
      <c r="E22" s="6">
        <v>0</v>
      </c>
      <c r="F22" s="6">
        <v>0</v>
      </c>
      <c r="G22" s="9">
        <f t="shared" si="0"/>
        <v>0</v>
      </c>
      <c r="H22" s="10">
        <f t="shared" si="1"/>
        <v>0</v>
      </c>
      <c r="I22" s="10">
        <f t="shared" si="2"/>
        <v>0</v>
      </c>
      <c r="J22" s="10">
        <f t="shared" si="3"/>
        <v>0</v>
      </c>
    </row>
    <row r="23" spans="1:10" ht="12.75" customHeight="1" x14ac:dyDescent="0.25">
      <c r="A23" s="5" t="s">
        <v>35</v>
      </c>
      <c r="B23" s="6">
        <v>3</v>
      </c>
      <c r="C23" s="6">
        <v>3</v>
      </c>
      <c r="D23" s="6">
        <v>0</v>
      </c>
      <c r="E23" s="6">
        <v>0</v>
      </c>
      <c r="F23" s="6">
        <v>0</v>
      </c>
      <c r="G23" s="9">
        <f t="shared" si="0"/>
        <v>0</v>
      </c>
      <c r="H23" s="10">
        <f t="shared" si="1"/>
        <v>0</v>
      </c>
      <c r="I23" s="10">
        <f t="shared" si="2"/>
        <v>0</v>
      </c>
      <c r="J23" s="10">
        <f t="shared" si="3"/>
        <v>0</v>
      </c>
    </row>
    <row r="24" spans="1:10" ht="12.75" customHeight="1" x14ac:dyDescent="0.25">
      <c r="A24" s="5" t="s">
        <v>36</v>
      </c>
      <c r="B24" s="6">
        <v>2</v>
      </c>
      <c r="C24" s="6">
        <v>2</v>
      </c>
      <c r="D24" s="6">
        <v>0</v>
      </c>
      <c r="E24" s="6">
        <v>3</v>
      </c>
      <c r="F24" s="6">
        <v>3</v>
      </c>
      <c r="G24" s="9">
        <f t="shared" si="0"/>
        <v>-3</v>
      </c>
      <c r="H24" s="10">
        <f t="shared" si="1"/>
        <v>0</v>
      </c>
      <c r="I24" s="10">
        <f t="shared" si="2"/>
        <v>60</v>
      </c>
      <c r="J24" s="10">
        <f t="shared" si="3"/>
        <v>-60</v>
      </c>
    </row>
    <row r="25" spans="1:10" ht="12.75" customHeight="1" x14ac:dyDescent="0.25">
      <c r="A25" s="5" t="s">
        <v>37</v>
      </c>
      <c r="B25" s="6">
        <v>1</v>
      </c>
      <c r="C25" s="6">
        <v>1</v>
      </c>
      <c r="D25" s="6">
        <v>0</v>
      </c>
      <c r="E25" s="6">
        <v>0</v>
      </c>
      <c r="F25" s="6">
        <v>0</v>
      </c>
      <c r="G25" s="9">
        <f t="shared" si="0"/>
        <v>0</v>
      </c>
      <c r="H25" s="10">
        <f t="shared" si="1"/>
        <v>0</v>
      </c>
      <c r="I25" s="10">
        <f t="shared" si="2"/>
        <v>0</v>
      </c>
      <c r="J25" s="10">
        <f t="shared" si="3"/>
        <v>0</v>
      </c>
    </row>
    <row r="26" spans="1:10" ht="12.75" customHeight="1" x14ac:dyDescent="0.25">
      <c r="A26" s="5" t="s">
        <v>38</v>
      </c>
      <c r="B26" s="6">
        <v>0</v>
      </c>
      <c r="C26" s="6">
        <v>0</v>
      </c>
      <c r="D26" s="6">
        <v>1</v>
      </c>
      <c r="E26" s="6">
        <v>1</v>
      </c>
      <c r="F26" s="6">
        <v>1</v>
      </c>
      <c r="G26" s="9">
        <f t="shared" si="0"/>
        <v>0</v>
      </c>
      <c r="H26" s="17" t="s">
        <v>129</v>
      </c>
      <c r="I26" s="17" t="s">
        <v>129</v>
      </c>
      <c r="J26" s="17" t="s">
        <v>129</v>
      </c>
    </row>
    <row r="27" spans="1:10" ht="12.75" customHeight="1" x14ac:dyDescent="0.25">
      <c r="A27" s="5" t="s">
        <v>39</v>
      </c>
      <c r="B27" s="6">
        <v>13</v>
      </c>
      <c r="C27" s="6">
        <v>13</v>
      </c>
      <c r="D27" s="6">
        <v>2</v>
      </c>
      <c r="E27" s="6">
        <v>2</v>
      </c>
      <c r="F27" s="6">
        <v>2</v>
      </c>
      <c r="G27" s="9">
        <f t="shared" si="0"/>
        <v>0</v>
      </c>
      <c r="H27" s="10">
        <f t="shared" si="1"/>
        <v>15.384615384615385</v>
      </c>
      <c r="I27" s="10">
        <f t="shared" si="2"/>
        <v>15.384615384615385</v>
      </c>
      <c r="J27" s="10">
        <f t="shared" si="3"/>
        <v>0</v>
      </c>
    </row>
    <row r="28" spans="1:10" ht="12.75" customHeight="1" x14ac:dyDescent="0.25">
      <c r="A28" s="5" t="s">
        <v>40</v>
      </c>
      <c r="B28" s="6">
        <v>7</v>
      </c>
      <c r="C28" s="6">
        <v>7</v>
      </c>
      <c r="D28" s="6">
        <v>1</v>
      </c>
      <c r="E28" s="6">
        <v>1</v>
      </c>
      <c r="F28" s="6">
        <v>1</v>
      </c>
      <c r="G28" s="9">
        <f t="shared" si="0"/>
        <v>0</v>
      </c>
      <c r="H28" s="10">
        <f t="shared" si="1"/>
        <v>14.285714285714285</v>
      </c>
      <c r="I28" s="10">
        <f t="shared" si="2"/>
        <v>14.285714285714285</v>
      </c>
      <c r="J28" s="10">
        <f t="shared" si="3"/>
        <v>0</v>
      </c>
    </row>
    <row r="29" spans="1:10" ht="12.75" customHeight="1" x14ac:dyDescent="0.25">
      <c r="A29" s="5" t="s">
        <v>41</v>
      </c>
      <c r="B29" s="6">
        <v>5</v>
      </c>
      <c r="C29" s="6">
        <v>5</v>
      </c>
      <c r="D29" s="6">
        <v>0</v>
      </c>
      <c r="E29" s="6">
        <v>0</v>
      </c>
      <c r="F29" s="6">
        <v>0</v>
      </c>
      <c r="G29" s="9">
        <f t="shared" si="0"/>
        <v>0</v>
      </c>
      <c r="H29" s="10">
        <f t="shared" si="1"/>
        <v>0</v>
      </c>
      <c r="I29" s="10">
        <f t="shared" si="2"/>
        <v>0</v>
      </c>
      <c r="J29" s="10">
        <f t="shared" si="3"/>
        <v>0</v>
      </c>
    </row>
    <row r="30" spans="1:10" ht="12.75" customHeight="1" x14ac:dyDescent="0.25">
      <c r="A30" s="5" t="s">
        <v>43</v>
      </c>
      <c r="B30" s="6">
        <v>1</v>
      </c>
      <c r="C30" s="6">
        <v>1</v>
      </c>
      <c r="D30" s="6">
        <v>0</v>
      </c>
      <c r="E30" s="6">
        <v>0</v>
      </c>
      <c r="F30" s="6">
        <v>0</v>
      </c>
      <c r="G30" s="9">
        <f t="shared" si="0"/>
        <v>0</v>
      </c>
      <c r="H30" s="10">
        <f t="shared" si="1"/>
        <v>0</v>
      </c>
      <c r="I30" s="10">
        <f t="shared" si="2"/>
        <v>0</v>
      </c>
      <c r="J30" s="10">
        <f t="shared" si="3"/>
        <v>0</v>
      </c>
    </row>
    <row r="31" spans="1:10" ht="12.75" customHeight="1" x14ac:dyDescent="0.25">
      <c r="A31" s="5" t="s">
        <v>45</v>
      </c>
      <c r="B31" s="6">
        <v>41</v>
      </c>
      <c r="C31" s="6">
        <v>41</v>
      </c>
      <c r="D31" s="6">
        <v>6</v>
      </c>
      <c r="E31" s="6">
        <v>4</v>
      </c>
      <c r="F31" s="6">
        <v>4</v>
      </c>
      <c r="G31" s="9">
        <f t="shared" si="0"/>
        <v>2</v>
      </c>
      <c r="H31" s="10">
        <f t="shared" si="1"/>
        <v>15.384615384615385</v>
      </c>
      <c r="I31" s="10">
        <f t="shared" si="2"/>
        <v>10.256410256410255</v>
      </c>
      <c r="J31" s="10">
        <f t="shared" si="3"/>
        <v>5.1282051282051277</v>
      </c>
    </row>
    <row r="32" spans="1:10" ht="12.75" customHeight="1" x14ac:dyDescent="0.25">
      <c r="A32" s="5" t="s">
        <v>46</v>
      </c>
      <c r="B32" s="6">
        <v>12</v>
      </c>
      <c r="C32" s="6">
        <v>12</v>
      </c>
      <c r="D32" s="6">
        <v>3</v>
      </c>
      <c r="E32" s="6">
        <v>1</v>
      </c>
      <c r="F32" s="6">
        <v>1</v>
      </c>
      <c r="G32" s="9">
        <f t="shared" si="0"/>
        <v>2</v>
      </c>
      <c r="H32" s="10">
        <f t="shared" si="1"/>
        <v>30</v>
      </c>
      <c r="I32" s="10">
        <f t="shared" si="2"/>
        <v>10</v>
      </c>
      <c r="J32" s="10">
        <f t="shared" si="3"/>
        <v>20</v>
      </c>
    </row>
    <row r="33" spans="1:10" ht="12.75" customHeight="1" x14ac:dyDescent="0.25">
      <c r="A33" s="5" t="s">
        <v>47</v>
      </c>
      <c r="B33" s="6">
        <v>4</v>
      </c>
      <c r="C33" s="6">
        <v>4</v>
      </c>
      <c r="D33" s="6">
        <v>1</v>
      </c>
      <c r="E33" s="6">
        <v>1</v>
      </c>
      <c r="F33" s="6">
        <v>1</v>
      </c>
      <c r="G33" s="9">
        <f t="shared" si="0"/>
        <v>0</v>
      </c>
      <c r="H33" s="10">
        <f t="shared" si="1"/>
        <v>25</v>
      </c>
      <c r="I33" s="10">
        <f t="shared" si="2"/>
        <v>25</v>
      </c>
      <c r="J33" s="10">
        <f t="shared" si="3"/>
        <v>0</v>
      </c>
    </row>
    <row r="34" spans="1:10" ht="12.75" customHeight="1" x14ac:dyDescent="0.25">
      <c r="A34" s="5" t="s">
        <v>48</v>
      </c>
      <c r="B34" s="6">
        <v>12</v>
      </c>
      <c r="C34" s="6">
        <v>12</v>
      </c>
      <c r="D34" s="6">
        <v>0</v>
      </c>
      <c r="E34" s="6">
        <v>1</v>
      </c>
      <c r="F34" s="6">
        <v>1</v>
      </c>
      <c r="G34" s="9">
        <f t="shared" si="0"/>
        <v>-1</v>
      </c>
      <c r="H34" s="10">
        <f t="shared" si="1"/>
        <v>0</v>
      </c>
      <c r="I34" s="10">
        <f t="shared" si="2"/>
        <v>7.6923076923076925</v>
      </c>
      <c r="J34" s="10">
        <f t="shared" si="3"/>
        <v>-7.6923076923076925</v>
      </c>
    </row>
    <row r="35" spans="1:10" ht="12.75" customHeight="1" x14ac:dyDescent="0.25">
      <c r="A35" s="5" t="s">
        <v>49</v>
      </c>
      <c r="B35" s="6">
        <v>2</v>
      </c>
      <c r="C35" s="6">
        <v>2</v>
      </c>
      <c r="D35" s="6">
        <v>0</v>
      </c>
      <c r="E35" s="6">
        <v>0</v>
      </c>
      <c r="F35" s="6">
        <v>0</v>
      </c>
      <c r="G35" s="9">
        <f t="shared" si="0"/>
        <v>0</v>
      </c>
      <c r="H35" s="10">
        <f t="shared" si="1"/>
        <v>0</v>
      </c>
      <c r="I35" s="10">
        <f t="shared" si="2"/>
        <v>0</v>
      </c>
      <c r="J35" s="10">
        <f t="shared" si="3"/>
        <v>0</v>
      </c>
    </row>
    <row r="36" spans="1:10" ht="12.75" customHeight="1" x14ac:dyDescent="0.25">
      <c r="A36" s="5" t="s">
        <v>50</v>
      </c>
      <c r="B36" s="6">
        <v>2</v>
      </c>
      <c r="C36" s="6">
        <v>2</v>
      </c>
      <c r="D36" s="6">
        <v>0</v>
      </c>
      <c r="E36" s="6">
        <v>0</v>
      </c>
      <c r="F36" s="6">
        <v>0</v>
      </c>
      <c r="G36" s="9">
        <f t="shared" si="0"/>
        <v>0</v>
      </c>
      <c r="H36" s="10">
        <f t="shared" si="1"/>
        <v>0</v>
      </c>
      <c r="I36" s="10">
        <f t="shared" si="2"/>
        <v>0</v>
      </c>
      <c r="J36" s="10">
        <f t="shared" si="3"/>
        <v>0</v>
      </c>
    </row>
    <row r="37" spans="1:10" ht="12.75" customHeight="1" x14ac:dyDescent="0.25">
      <c r="A37" s="5" t="s">
        <v>52</v>
      </c>
      <c r="B37" s="6">
        <v>11</v>
      </c>
      <c r="C37" s="6">
        <v>11</v>
      </c>
      <c r="D37" s="6">
        <v>1</v>
      </c>
      <c r="E37" s="6">
        <v>0</v>
      </c>
      <c r="F37" s="6">
        <v>0</v>
      </c>
      <c r="G37" s="9">
        <f t="shared" si="0"/>
        <v>1</v>
      </c>
      <c r="H37" s="10">
        <f t="shared" si="1"/>
        <v>10</v>
      </c>
      <c r="I37" s="10">
        <f t="shared" si="2"/>
        <v>0</v>
      </c>
      <c r="J37" s="10">
        <f t="shared" si="3"/>
        <v>10</v>
      </c>
    </row>
    <row r="38" spans="1:10" ht="12.75" customHeight="1" x14ac:dyDescent="0.25">
      <c r="A38" s="5" t="s">
        <v>53</v>
      </c>
      <c r="B38" s="6">
        <v>7</v>
      </c>
      <c r="C38" s="6">
        <v>7</v>
      </c>
      <c r="D38" s="6">
        <v>1</v>
      </c>
      <c r="E38" s="6">
        <v>0</v>
      </c>
      <c r="F38" s="6">
        <v>0</v>
      </c>
      <c r="G38" s="9">
        <f t="shared" si="0"/>
        <v>1</v>
      </c>
      <c r="H38" s="10">
        <f t="shared" si="1"/>
        <v>16.666666666666664</v>
      </c>
      <c r="I38" s="10">
        <f t="shared" si="2"/>
        <v>0</v>
      </c>
      <c r="J38" s="10">
        <f t="shared" si="3"/>
        <v>16.666666666666664</v>
      </c>
    </row>
    <row r="39" spans="1:10" ht="12.75" customHeight="1" x14ac:dyDescent="0.25">
      <c r="A39" s="5" t="s">
        <v>54</v>
      </c>
      <c r="B39" s="6">
        <v>6</v>
      </c>
      <c r="C39" s="6">
        <v>6</v>
      </c>
      <c r="D39" s="6">
        <v>1</v>
      </c>
      <c r="E39" s="6">
        <v>0</v>
      </c>
      <c r="F39" s="6">
        <v>0</v>
      </c>
      <c r="G39" s="9">
        <f t="shared" si="0"/>
        <v>1</v>
      </c>
      <c r="H39" s="10">
        <f t="shared" si="1"/>
        <v>20</v>
      </c>
      <c r="I39" s="10">
        <f t="shared" si="2"/>
        <v>0</v>
      </c>
      <c r="J39" s="10">
        <f t="shared" si="3"/>
        <v>20</v>
      </c>
    </row>
    <row r="40" spans="1:10" ht="12.75" customHeight="1" x14ac:dyDescent="0.25">
      <c r="A40" s="5" t="s">
        <v>55</v>
      </c>
      <c r="B40" s="6">
        <v>2</v>
      </c>
      <c r="C40" s="6">
        <v>2</v>
      </c>
      <c r="D40" s="6">
        <v>2</v>
      </c>
      <c r="E40" s="6">
        <v>0</v>
      </c>
      <c r="F40" s="6">
        <v>0</v>
      </c>
      <c r="G40" s="9">
        <f t="shared" si="0"/>
        <v>2</v>
      </c>
      <c r="H40" s="17" t="s">
        <v>129</v>
      </c>
      <c r="I40" s="17" t="s">
        <v>129</v>
      </c>
      <c r="J40" s="17" t="s">
        <v>129</v>
      </c>
    </row>
    <row r="41" spans="1:10" ht="12.75" customHeight="1" x14ac:dyDescent="0.25">
      <c r="A41" s="5" t="s">
        <v>56</v>
      </c>
      <c r="B41" s="6">
        <v>2</v>
      </c>
      <c r="C41" s="6">
        <v>2</v>
      </c>
      <c r="D41" s="6">
        <v>1</v>
      </c>
      <c r="E41" s="6">
        <v>1</v>
      </c>
      <c r="F41" s="6">
        <v>1</v>
      </c>
      <c r="G41" s="9">
        <f t="shared" si="0"/>
        <v>0</v>
      </c>
      <c r="H41" s="10">
        <f t="shared" si="1"/>
        <v>50</v>
      </c>
      <c r="I41" s="10">
        <f t="shared" si="2"/>
        <v>50</v>
      </c>
      <c r="J41" s="10">
        <f t="shared" si="3"/>
        <v>0</v>
      </c>
    </row>
    <row r="42" spans="1:10" ht="12.75" customHeight="1" x14ac:dyDescent="0.25">
      <c r="A42" s="5" t="s">
        <v>58</v>
      </c>
      <c r="B42" s="6">
        <v>8</v>
      </c>
      <c r="C42" s="6">
        <v>8</v>
      </c>
      <c r="D42" s="6">
        <v>2</v>
      </c>
      <c r="E42" s="6">
        <v>0</v>
      </c>
      <c r="F42" s="6">
        <v>0</v>
      </c>
      <c r="G42" s="9">
        <f t="shared" si="0"/>
        <v>2</v>
      </c>
      <c r="H42" s="10">
        <f t="shared" si="1"/>
        <v>33.333333333333329</v>
      </c>
      <c r="I42" s="10">
        <f t="shared" si="2"/>
        <v>0</v>
      </c>
      <c r="J42" s="10">
        <f t="shared" si="3"/>
        <v>33.333333333333329</v>
      </c>
    </row>
    <row r="43" spans="1:10" ht="12.75" customHeight="1" x14ac:dyDescent="0.25">
      <c r="A43" s="5" t="s">
        <v>59</v>
      </c>
      <c r="B43" s="6">
        <v>1</v>
      </c>
      <c r="C43" s="6">
        <v>1</v>
      </c>
      <c r="D43" s="6">
        <v>0</v>
      </c>
      <c r="E43" s="6">
        <v>1</v>
      </c>
      <c r="F43" s="6">
        <v>1</v>
      </c>
      <c r="G43" s="9">
        <f t="shared" si="0"/>
        <v>-1</v>
      </c>
      <c r="H43" s="10">
        <f t="shared" si="1"/>
        <v>0</v>
      </c>
      <c r="I43" s="10">
        <f t="shared" si="2"/>
        <v>50</v>
      </c>
      <c r="J43" s="10">
        <f t="shared" si="3"/>
        <v>-50</v>
      </c>
    </row>
    <row r="44" spans="1:10" ht="12.75" customHeight="1" x14ac:dyDescent="0.25">
      <c r="A44" s="5" t="s">
        <v>61</v>
      </c>
      <c r="B44" s="6">
        <v>4</v>
      </c>
      <c r="C44" s="6">
        <v>4</v>
      </c>
      <c r="D44" s="6">
        <v>0</v>
      </c>
      <c r="E44" s="6">
        <v>1</v>
      </c>
      <c r="F44" s="6">
        <v>1</v>
      </c>
      <c r="G44" s="9">
        <f t="shared" si="0"/>
        <v>-1</v>
      </c>
      <c r="H44" s="10">
        <f t="shared" si="1"/>
        <v>0</v>
      </c>
      <c r="I44" s="10">
        <f t="shared" si="2"/>
        <v>20</v>
      </c>
      <c r="J44" s="10">
        <f t="shared" si="3"/>
        <v>-20</v>
      </c>
    </row>
    <row r="45" spans="1:10" ht="12.75" customHeight="1" x14ac:dyDescent="0.25">
      <c r="A45" s="5" t="s">
        <v>62</v>
      </c>
      <c r="B45" s="6">
        <v>10</v>
      </c>
      <c r="C45" s="6">
        <v>10</v>
      </c>
      <c r="D45" s="6">
        <v>1</v>
      </c>
      <c r="E45" s="6">
        <v>2</v>
      </c>
      <c r="F45" s="6">
        <v>2</v>
      </c>
      <c r="G45" s="9">
        <f t="shared" si="0"/>
        <v>-1</v>
      </c>
      <c r="H45" s="10">
        <f t="shared" si="1"/>
        <v>9.0909090909090917</v>
      </c>
      <c r="I45" s="10">
        <f t="shared" si="2"/>
        <v>18.181818181818183</v>
      </c>
      <c r="J45" s="10">
        <f t="shared" si="3"/>
        <v>-9.0909090909090917</v>
      </c>
    </row>
    <row r="46" spans="1:10" ht="12.75" customHeight="1" x14ac:dyDescent="0.25">
      <c r="A46" s="5" t="s">
        <v>63</v>
      </c>
      <c r="B46" s="6">
        <v>1</v>
      </c>
      <c r="C46" s="6">
        <v>1</v>
      </c>
      <c r="D46" s="6">
        <v>0</v>
      </c>
      <c r="E46" s="6">
        <v>0</v>
      </c>
      <c r="F46" s="6">
        <v>0</v>
      </c>
      <c r="G46" s="9">
        <f t="shared" si="0"/>
        <v>0</v>
      </c>
      <c r="H46" s="10">
        <f t="shared" si="1"/>
        <v>0</v>
      </c>
      <c r="I46" s="10">
        <f t="shared" si="2"/>
        <v>0</v>
      </c>
      <c r="J46" s="10">
        <f t="shared" si="3"/>
        <v>0</v>
      </c>
    </row>
    <row r="47" spans="1:10" ht="12.75" customHeight="1" x14ac:dyDescent="0.25">
      <c r="A47" s="5" t="s">
        <v>64</v>
      </c>
      <c r="B47" s="6">
        <v>1</v>
      </c>
      <c r="C47" s="6">
        <v>1</v>
      </c>
      <c r="D47" s="6">
        <v>0</v>
      </c>
      <c r="E47" s="6">
        <v>0</v>
      </c>
      <c r="F47" s="6">
        <v>0</v>
      </c>
      <c r="G47" s="9">
        <f t="shared" si="0"/>
        <v>0</v>
      </c>
      <c r="H47" s="10">
        <f t="shared" si="1"/>
        <v>0</v>
      </c>
      <c r="I47" s="10">
        <f t="shared" si="2"/>
        <v>0</v>
      </c>
      <c r="J47" s="10">
        <f t="shared" si="3"/>
        <v>0</v>
      </c>
    </row>
    <row r="48" spans="1:10" ht="12.75" customHeight="1" x14ac:dyDescent="0.25">
      <c r="A48" s="5" t="s">
        <v>65</v>
      </c>
      <c r="B48" s="6">
        <v>2</v>
      </c>
      <c r="C48" s="6">
        <v>2</v>
      </c>
      <c r="D48" s="6">
        <v>1</v>
      </c>
      <c r="E48" s="6">
        <v>0</v>
      </c>
      <c r="F48" s="6">
        <v>0</v>
      </c>
      <c r="G48" s="9">
        <f t="shared" si="0"/>
        <v>1</v>
      </c>
      <c r="H48" s="10">
        <f t="shared" si="1"/>
        <v>100</v>
      </c>
      <c r="I48" s="10">
        <f t="shared" si="2"/>
        <v>0</v>
      </c>
      <c r="J48" s="10">
        <f t="shared" si="3"/>
        <v>100</v>
      </c>
    </row>
    <row r="49" spans="1:10" ht="12.75" customHeight="1" x14ac:dyDescent="0.25">
      <c r="A49" s="5" t="s">
        <v>69</v>
      </c>
      <c r="B49" s="6">
        <v>6</v>
      </c>
      <c r="C49" s="6">
        <v>6</v>
      </c>
      <c r="D49" s="6">
        <v>1</v>
      </c>
      <c r="E49" s="6">
        <v>0</v>
      </c>
      <c r="F49" s="6">
        <v>0</v>
      </c>
      <c r="G49" s="9">
        <f t="shared" si="0"/>
        <v>1</v>
      </c>
      <c r="H49" s="10">
        <f t="shared" si="1"/>
        <v>20</v>
      </c>
      <c r="I49" s="10">
        <f t="shared" si="2"/>
        <v>0</v>
      </c>
      <c r="J49" s="10">
        <f t="shared" si="3"/>
        <v>20</v>
      </c>
    </row>
    <row r="50" spans="1:10" ht="12.75" customHeight="1" x14ac:dyDescent="0.25">
      <c r="A50" s="5" t="s">
        <v>71</v>
      </c>
      <c r="B50" s="6">
        <v>1</v>
      </c>
      <c r="C50" s="6">
        <v>1</v>
      </c>
      <c r="D50" s="6">
        <v>1</v>
      </c>
      <c r="E50" s="6">
        <v>1</v>
      </c>
      <c r="F50" s="6">
        <v>1</v>
      </c>
      <c r="G50" s="9">
        <f t="shared" si="0"/>
        <v>0</v>
      </c>
      <c r="H50" s="10">
        <f t="shared" si="1"/>
        <v>100</v>
      </c>
      <c r="I50" s="10">
        <f t="shared" si="2"/>
        <v>100</v>
      </c>
      <c r="J50" s="10">
        <f t="shared" si="3"/>
        <v>0</v>
      </c>
    </row>
    <row r="51" spans="1:10" ht="12.75" customHeight="1" x14ac:dyDescent="0.25">
      <c r="A51" s="5" t="s">
        <v>72</v>
      </c>
      <c r="B51" s="6">
        <v>2</v>
      </c>
      <c r="C51" s="6">
        <v>2</v>
      </c>
      <c r="D51" s="6">
        <v>0</v>
      </c>
      <c r="E51" s="6">
        <v>0</v>
      </c>
      <c r="F51" s="6">
        <v>0</v>
      </c>
      <c r="G51" s="9">
        <f t="shared" si="0"/>
        <v>0</v>
      </c>
      <c r="H51" s="10">
        <f t="shared" si="1"/>
        <v>0</v>
      </c>
      <c r="I51" s="10">
        <f t="shared" si="2"/>
        <v>0</v>
      </c>
      <c r="J51" s="10">
        <f t="shared" si="3"/>
        <v>0</v>
      </c>
    </row>
    <row r="52" spans="1:10" ht="12.75" customHeight="1" x14ac:dyDescent="0.25">
      <c r="A52" s="5" t="s">
        <v>73</v>
      </c>
      <c r="B52" s="6">
        <v>3</v>
      </c>
      <c r="C52" s="6">
        <v>3</v>
      </c>
      <c r="D52" s="6">
        <v>0</v>
      </c>
      <c r="E52" s="6">
        <v>0</v>
      </c>
      <c r="F52" s="6">
        <v>0</v>
      </c>
      <c r="G52" s="9">
        <f t="shared" si="0"/>
        <v>0</v>
      </c>
      <c r="H52" s="10">
        <f t="shared" si="1"/>
        <v>0</v>
      </c>
      <c r="I52" s="10">
        <f t="shared" si="2"/>
        <v>0</v>
      </c>
      <c r="J52" s="10">
        <f t="shared" si="3"/>
        <v>0</v>
      </c>
    </row>
    <row r="53" spans="1:10" ht="12.75" customHeight="1" x14ac:dyDescent="0.25">
      <c r="A53" s="5" t="s">
        <v>74</v>
      </c>
      <c r="B53" s="6">
        <v>4</v>
      </c>
      <c r="C53" s="6">
        <v>4</v>
      </c>
      <c r="D53" s="6">
        <v>0</v>
      </c>
      <c r="E53" s="6">
        <v>0</v>
      </c>
      <c r="F53" s="6">
        <v>0</v>
      </c>
      <c r="G53" s="9">
        <f t="shared" si="0"/>
        <v>0</v>
      </c>
      <c r="H53" s="10">
        <f t="shared" si="1"/>
        <v>0</v>
      </c>
      <c r="I53" s="10">
        <f t="shared" si="2"/>
        <v>0</v>
      </c>
      <c r="J53" s="10">
        <f t="shared" si="3"/>
        <v>0</v>
      </c>
    </row>
    <row r="54" spans="1:10" ht="12.75" customHeight="1" x14ac:dyDescent="0.25">
      <c r="A54" s="5" t="s">
        <v>76</v>
      </c>
      <c r="B54" s="6">
        <v>0</v>
      </c>
      <c r="C54" s="6">
        <v>0</v>
      </c>
      <c r="D54" s="6">
        <v>0</v>
      </c>
      <c r="E54" s="6">
        <v>1</v>
      </c>
      <c r="F54" s="6">
        <v>1</v>
      </c>
      <c r="G54" s="9">
        <f t="shared" si="0"/>
        <v>-1</v>
      </c>
      <c r="H54" s="10">
        <f t="shared" si="1"/>
        <v>0</v>
      </c>
      <c r="I54" s="10">
        <f t="shared" si="2"/>
        <v>100</v>
      </c>
      <c r="J54" s="10">
        <f t="shared" si="3"/>
        <v>-100</v>
      </c>
    </row>
    <row r="55" spans="1:10" ht="12.75" customHeight="1" x14ac:dyDescent="0.25">
      <c r="A55" s="5" t="s">
        <v>77</v>
      </c>
      <c r="B55" s="6">
        <v>2</v>
      </c>
      <c r="C55" s="6">
        <v>2</v>
      </c>
      <c r="D55" s="6">
        <v>0</v>
      </c>
      <c r="E55" s="6">
        <v>0</v>
      </c>
      <c r="F55" s="6">
        <v>0</v>
      </c>
      <c r="G55" s="9">
        <f t="shared" si="0"/>
        <v>0</v>
      </c>
      <c r="H55" s="10">
        <f t="shared" si="1"/>
        <v>0</v>
      </c>
      <c r="I55" s="10">
        <f t="shared" si="2"/>
        <v>0</v>
      </c>
      <c r="J55" s="10">
        <f t="shared" si="3"/>
        <v>0</v>
      </c>
    </row>
    <row r="56" spans="1:10" ht="12.75" customHeight="1" x14ac:dyDescent="0.25">
      <c r="A56" s="5" t="s">
        <v>78</v>
      </c>
      <c r="B56" s="6">
        <v>5</v>
      </c>
      <c r="C56" s="6">
        <v>5</v>
      </c>
      <c r="D56" s="6">
        <v>1</v>
      </c>
      <c r="E56" s="6">
        <v>2</v>
      </c>
      <c r="F56" s="6">
        <v>2</v>
      </c>
      <c r="G56" s="9">
        <f t="shared" si="0"/>
        <v>-1</v>
      </c>
      <c r="H56" s="10">
        <f t="shared" si="1"/>
        <v>16.666666666666664</v>
      </c>
      <c r="I56" s="10">
        <f t="shared" si="2"/>
        <v>33.333333333333329</v>
      </c>
      <c r="J56" s="10">
        <f t="shared" si="3"/>
        <v>-16.666666666666664</v>
      </c>
    </row>
    <row r="57" spans="1:10" ht="12.75" customHeight="1" x14ac:dyDescent="0.25">
      <c r="A57" s="5" t="s">
        <v>79</v>
      </c>
      <c r="B57" s="6">
        <v>3</v>
      </c>
      <c r="C57" s="6">
        <v>3</v>
      </c>
      <c r="D57" s="6">
        <v>1</v>
      </c>
      <c r="E57" s="6">
        <v>0</v>
      </c>
      <c r="F57" s="6">
        <v>0</v>
      </c>
      <c r="G57" s="9">
        <f t="shared" si="0"/>
        <v>1</v>
      </c>
      <c r="H57" s="10">
        <f t="shared" si="1"/>
        <v>50</v>
      </c>
      <c r="I57" s="10">
        <f t="shared" si="2"/>
        <v>0</v>
      </c>
      <c r="J57" s="10">
        <f t="shared" si="3"/>
        <v>50</v>
      </c>
    </row>
    <row r="58" spans="1:10" ht="12.75" customHeight="1" x14ac:dyDescent="0.25">
      <c r="A58" s="5" t="s">
        <v>80</v>
      </c>
      <c r="B58" s="6">
        <v>1</v>
      </c>
      <c r="C58" s="6">
        <v>1</v>
      </c>
      <c r="D58" s="6">
        <v>1</v>
      </c>
      <c r="E58" s="6">
        <v>1</v>
      </c>
      <c r="F58" s="6">
        <v>1</v>
      </c>
      <c r="G58" s="9">
        <f t="shared" si="0"/>
        <v>0</v>
      </c>
      <c r="H58" s="10">
        <f t="shared" si="1"/>
        <v>100</v>
      </c>
      <c r="I58" s="10">
        <f t="shared" si="2"/>
        <v>100</v>
      </c>
      <c r="J58" s="10">
        <f t="shared" si="3"/>
        <v>0</v>
      </c>
    </row>
    <row r="59" spans="1:10" ht="12.75" customHeight="1" x14ac:dyDescent="0.25">
      <c r="A59" s="5" t="s">
        <v>81</v>
      </c>
      <c r="B59" s="6">
        <v>2</v>
      </c>
      <c r="C59" s="6">
        <v>2</v>
      </c>
      <c r="D59" s="6">
        <v>0</v>
      </c>
      <c r="E59" s="6">
        <v>0</v>
      </c>
      <c r="F59" s="6">
        <v>0</v>
      </c>
      <c r="G59" s="9">
        <f t="shared" si="0"/>
        <v>0</v>
      </c>
      <c r="H59" s="10">
        <f t="shared" si="1"/>
        <v>0</v>
      </c>
      <c r="I59" s="10">
        <f t="shared" si="2"/>
        <v>0</v>
      </c>
      <c r="J59" s="10">
        <f t="shared" si="3"/>
        <v>0</v>
      </c>
    </row>
    <row r="60" spans="1:10" ht="12.75" customHeight="1" x14ac:dyDescent="0.25">
      <c r="A60" s="5" t="s">
        <v>83</v>
      </c>
      <c r="B60" s="6">
        <v>5</v>
      </c>
      <c r="C60" s="6">
        <v>5</v>
      </c>
      <c r="D60" s="6">
        <v>0</v>
      </c>
      <c r="E60" s="6">
        <v>0</v>
      </c>
      <c r="F60" s="6">
        <v>0</v>
      </c>
      <c r="G60" s="9">
        <f t="shared" si="0"/>
        <v>0</v>
      </c>
      <c r="H60" s="10">
        <f t="shared" si="1"/>
        <v>0</v>
      </c>
      <c r="I60" s="10">
        <f t="shared" si="2"/>
        <v>0</v>
      </c>
      <c r="J60" s="10">
        <f t="shared" si="3"/>
        <v>0</v>
      </c>
    </row>
    <row r="61" spans="1:10" ht="12.75" customHeight="1" x14ac:dyDescent="0.25">
      <c r="A61" s="5" t="s">
        <v>84</v>
      </c>
      <c r="B61" s="6">
        <v>2</v>
      </c>
      <c r="C61" s="6">
        <v>2</v>
      </c>
      <c r="D61" s="6">
        <v>0</v>
      </c>
      <c r="E61" s="6">
        <v>0</v>
      </c>
      <c r="F61" s="6">
        <v>0</v>
      </c>
      <c r="G61" s="9">
        <f t="shared" si="0"/>
        <v>0</v>
      </c>
      <c r="H61" s="10">
        <f t="shared" si="1"/>
        <v>0</v>
      </c>
      <c r="I61" s="10">
        <f t="shared" si="2"/>
        <v>0</v>
      </c>
      <c r="J61" s="10">
        <f t="shared" si="3"/>
        <v>0</v>
      </c>
    </row>
    <row r="62" spans="1:10" ht="12.75" customHeight="1" x14ac:dyDescent="0.25">
      <c r="A62" s="5" t="s">
        <v>86</v>
      </c>
      <c r="B62" s="6">
        <v>4</v>
      </c>
      <c r="C62" s="6">
        <v>4</v>
      </c>
      <c r="D62" s="6">
        <v>1</v>
      </c>
      <c r="E62" s="6">
        <v>2</v>
      </c>
      <c r="F62" s="6">
        <v>2</v>
      </c>
      <c r="G62" s="9">
        <f t="shared" si="0"/>
        <v>-1</v>
      </c>
      <c r="H62" s="10">
        <f t="shared" si="1"/>
        <v>20</v>
      </c>
      <c r="I62" s="10">
        <f t="shared" si="2"/>
        <v>40</v>
      </c>
      <c r="J62" s="10">
        <f t="shared" si="3"/>
        <v>-20</v>
      </c>
    </row>
    <row r="63" spans="1:10" ht="12.75" customHeight="1" x14ac:dyDescent="0.25">
      <c r="A63" s="5" t="s">
        <v>87</v>
      </c>
      <c r="B63" s="6">
        <v>2</v>
      </c>
      <c r="C63" s="6">
        <v>2</v>
      </c>
      <c r="D63" s="6">
        <v>0</v>
      </c>
      <c r="E63" s="6">
        <v>0</v>
      </c>
      <c r="F63" s="6">
        <v>0</v>
      </c>
      <c r="G63" s="9">
        <f t="shared" si="0"/>
        <v>0</v>
      </c>
      <c r="H63" s="10">
        <f t="shared" si="1"/>
        <v>0</v>
      </c>
      <c r="I63" s="10">
        <f t="shared" si="2"/>
        <v>0</v>
      </c>
      <c r="J63" s="10">
        <f t="shared" si="3"/>
        <v>0</v>
      </c>
    </row>
    <row r="64" spans="1:10" ht="12.75" customHeight="1" x14ac:dyDescent="0.25">
      <c r="A64" s="5" t="s">
        <v>89</v>
      </c>
      <c r="B64" s="6">
        <v>6</v>
      </c>
      <c r="C64" s="6">
        <v>6</v>
      </c>
      <c r="D64" s="6">
        <v>0</v>
      </c>
      <c r="E64" s="6">
        <v>1</v>
      </c>
      <c r="F64" s="6">
        <v>1</v>
      </c>
      <c r="G64" s="9">
        <f t="shared" si="0"/>
        <v>-1</v>
      </c>
      <c r="H64" s="10">
        <f t="shared" si="1"/>
        <v>0</v>
      </c>
      <c r="I64" s="10">
        <f t="shared" si="2"/>
        <v>14.285714285714285</v>
      </c>
      <c r="J64" s="10">
        <f t="shared" si="3"/>
        <v>-14.285714285714285</v>
      </c>
    </row>
    <row r="65" spans="1:10" ht="12.75" customHeight="1" x14ac:dyDescent="0.25">
      <c r="A65" s="5" t="s">
        <v>90</v>
      </c>
      <c r="B65" s="6">
        <v>2</v>
      </c>
      <c r="C65" s="6">
        <v>2</v>
      </c>
      <c r="D65" s="6">
        <v>0</v>
      </c>
      <c r="E65" s="6">
        <v>0</v>
      </c>
      <c r="F65" s="6">
        <v>0</v>
      </c>
      <c r="G65" s="9">
        <f t="shared" si="0"/>
        <v>0</v>
      </c>
      <c r="H65" s="10">
        <f t="shared" si="1"/>
        <v>0</v>
      </c>
      <c r="I65" s="10">
        <f t="shared" si="2"/>
        <v>0</v>
      </c>
      <c r="J65" s="10">
        <f t="shared" si="3"/>
        <v>0</v>
      </c>
    </row>
    <row r="66" spans="1:10" ht="12.75" customHeight="1" x14ac:dyDescent="0.25">
      <c r="A66" s="5" t="s">
        <v>91</v>
      </c>
      <c r="B66" s="6">
        <v>1</v>
      </c>
      <c r="C66" s="6">
        <v>1</v>
      </c>
      <c r="D66" s="6">
        <v>0</v>
      </c>
      <c r="E66" s="6">
        <v>0</v>
      </c>
      <c r="F66" s="6">
        <v>0</v>
      </c>
      <c r="G66" s="9">
        <f t="shared" si="0"/>
        <v>0</v>
      </c>
      <c r="H66" s="10">
        <f t="shared" si="1"/>
        <v>0</v>
      </c>
      <c r="I66" s="10">
        <f t="shared" si="2"/>
        <v>0</v>
      </c>
      <c r="J66" s="10">
        <f t="shared" si="3"/>
        <v>0</v>
      </c>
    </row>
    <row r="67" spans="1:10" ht="12.75" customHeight="1" x14ac:dyDescent="0.25">
      <c r="A67" s="5" t="s">
        <v>93</v>
      </c>
      <c r="B67" s="6">
        <v>7</v>
      </c>
      <c r="C67" s="6">
        <v>7</v>
      </c>
      <c r="D67" s="6">
        <v>0</v>
      </c>
      <c r="E67" s="6">
        <v>0</v>
      </c>
      <c r="F67" s="6">
        <v>0</v>
      </c>
      <c r="G67" s="9">
        <f t="shared" si="0"/>
        <v>0</v>
      </c>
      <c r="H67" s="10">
        <f t="shared" si="1"/>
        <v>0</v>
      </c>
      <c r="I67" s="10">
        <f t="shared" si="2"/>
        <v>0</v>
      </c>
      <c r="J67" s="10">
        <f t="shared" si="3"/>
        <v>0</v>
      </c>
    </row>
    <row r="68" spans="1:10" ht="12.75" customHeight="1" x14ac:dyDescent="0.25">
      <c r="A68" s="5" t="s">
        <v>94</v>
      </c>
      <c r="B68" s="6">
        <v>5</v>
      </c>
      <c r="C68" s="6">
        <v>5</v>
      </c>
      <c r="D68" s="6">
        <v>1</v>
      </c>
      <c r="E68" s="6">
        <v>0</v>
      </c>
      <c r="F68" s="6">
        <v>0</v>
      </c>
      <c r="G68" s="9">
        <f t="shared" si="0"/>
        <v>1</v>
      </c>
      <c r="H68" s="10">
        <f t="shared" si="1"/>
        <v>25</v>
      </c>
      <c r="I68" s="10">
        <f t="shared" si="2"/>
        <v>0</v>
      </c>
      <c r="J68" s="10">
        <f t="shared" si="3"/>
        <v>25</v>
      </c>
    </row>
    <row r="69" spans="1:10" ht="12.75" customHeight="1" x14ac:dyDescent="0.25">
      <c r="A69" s="5" t="s">
        <v>95</v>
      </c>
      <c r="B69" s="6">
        <v>1</v>
      </c>
      <c r="C69" s="6">
        <v>1</v>
      </c>
      <c r="D69" s="6">
        <v>0</v>
      </c>
      <c r="E69" s="6">
        <v>0</v>
      </c>
      <c r="F69" s="6">
        <v>0</v>
      </c>
      <c r="G69" s="9">
        <f t="shared" ref="G69:G79" si="4">D69-F69</f>
        <v>0</v>
      </c>
      <c r="H69" s="10">
        <f t="shared" ref="H69:H79" si="5">D69/(B69-D69+F69)*100</f>
        <v>0</v>
      </c>
      <c r="I69" s="10">
        <f t="shared" ref="I69:I79" si="6">F69/(B69-D69+F69)*100</f>
        <v>0</v>
      </c>
      <c r="J69" s="10">
        <f t="shared" ref="J69:J79" si="7">G69/(B69-D69+F69)*100</f>
        <v>0</v>
      </c>
    </row>
    <row r="70" spans="1:10" ht="12.75" customHeight="1" x14ac:dyDescent="0.25">
      <c r="A70" s="5" t="s">
        <v>96</v>
      </c>
      <c r="B70" s="6">
        <v>1</v>
      </c>
      <c r="C70" s="6">
        <v>1</v>
      </c>
      <c r="D70" s="6">
        <v>0</v>
      </c>
      <c r="E70" s="6">
        <v>0</v>
      </c>
      <c r="F70" s="6">
        <v>0</v>
      </c>
      <c r="G70" s="9">
        <f t="shared" si="4"/>
        <v>0</v>
      </c>
      <c r="H70" s="10">
        <f t="shared" si="5"/>
        <v>0</v>
      </c>
      <c r="I70" s="10">
        <f t="shared" si="6"/>
        <v>0</v>
      </c>
      <c r="J70" s="10">
        <f t="shared" si="7"/>
        <v>0</v>
      </c>
    </row>
    <row r="71" spans="1:10" ht="12.75" customHeight="1" x14ac:dyDescent="0.25">
      <c r="A71" s="5" t="s">
        <v>97</v>
      </c>
      <c r="B71" s="6">
        <v>3</v>
      </c>
      <c r="C71" s="6">
        <v>3</v>
      </c>
      <c r="D71" s="6">
        <v>0</v>
      </c>
      <c r="E71" s="6">
        <v>0</v>
      </c>
      <c r="F71" s="6">
        <v>0</v>
      </c>
      <c r="G71" s="9">
        <f t="shared" si="4"/>
        <v>0</v>
      </c>
      <c r="H71" s="10">
        <f t="shared" si="5"/>
        <v>0</v>
      </c>
      <c r="I71" s="10">
        <f t="shared" si="6"/>
        <v>0</v>
      </c>
      <c r="J71" s="10">
        <f t="shared" si="7"/>
        <v>0</v>
      </c>
    </row>
    <row r="72" spans="1:10" ht="12.75" customHeight="1" x14ac:dyDescent="0.25">
      <c r="A72" s="5" t="s">
        <v>98</v>
      </c>
      <c r="B72" s="6">
        <v>2</v>
      </c>
      <c r="C72" s="6">
        <v>2</v>
      </c>
      <c r="D72" s="6">
        <v>1</v>
      </c>
      <c r="E72" s="6">
        <v>2</v>
      </c>
      <c r="F72" s="6">
        <v>2</v>
      </c>
      <c r="G72" s="9">
        <f t="shared" si="4"/>
        <v>-1</v>
      </c>
      <c r="H72" s="10">
        <f t="shared" si="5"/>
        <v>33.333333333333329</v>
      </c>
      <c r="I72" s="10">
        <f t="shared" si="6"/>
        <v>66.666666666666657</v>
      </c>
      <c r="J72" s="10">
        <f t="shared" si="7"/>
        <v>-33.333333333333329</v>
      </c>
    </row>
    <row r="73" spans="1:10" ht="12.75" customHeight="1" x14ac:dyDescent="0.25">
      <c r="A73" s="5" t="s">
        <v>99</v>
      </c>
      <c r="B73" s="6">
        <v>4</v>
      </c>
      <c r="C73" s="6">
        <v>4</v>
      </c>
      <c r="D73" s="6">
        <v>3</v>
      </c>
      <c r="E73" s="6">
        <v>0</v>
      </c>
      <c r="F73" s="6">
        <v>0</v>
      </c>
      <c r="G73" s="9">
        <f t="shared" si="4"/>
        <v>3</v>
      </c>
      <c r="H73" s="10">
        <f t="shared" si="5"/>
        <v>300</v>
      </c>
      <c r="I73" s="10">
        <f t="shared" si="6"/>
        <v>0</v>
      </c>
      <c r="J73" s="10">
        <f t="shared" si="7"/>
        <v>300</v>
      </c>
    </row>
    <row r="74" spans="1:10" ht="12.75" customHeight="1" x14ac:dyDescent="0.25">
      <c r="A74" s="5" t="s">
        <v>100</v>
      </c>
      <c r="B74" s="6">
        <v>6</v>
      </c>
      <c r="C74" s="6">
        <v>6</v>
      </c>
      <c r="D74" s="6">
        <v>2</v>
      </c>
      <c r="E74" s="6">
        <v>1</v>
      </c>
      <c r="F74" s="6">
        <v>1</v>
      </c>
      <c r="G74" s="9">
        <f t="shared" si="4"/>
        <v>1</v>
      </c>
      <c r="H74" s="10">
        <f t="shared" si="5"/>
        <v>40</v>
      </c>
      <c r="I74" s="10">
        <f t="shared" si="6"/>
        <v>20</v>
      </c>
      <c r="J74" s="10">
        <f t="shared" si="7"/>
        <v>20</v>
      </c>
    </row>
    <row r="75" spans="1:10" ht="12.75" customHeight="1" x14ac:dyDescent="0.25">
      <c r="A75" s="5" t="s">
        <v>102</v>
      </c>
      <c r="B75" s="6">
        <v>2</v>
      </c>
      <c r="C75" s="6">
        <v>2</v>
      </c>
      <c r="D75" s="6">
        <v>0</v>
      </c>
      <c r="E75" s="6">
        <v>1</v>
      </c>
      <c r="F75" s="6">
        <v>1</v>
      </c>
      <c r="G75" s="9">
        <f t="shared" si="4"/>
        <v>-1</v>
      </c>
      <c r="H75" s="10">
        <f t="shared" si="5"/>
        <v>0</v>
      </c>
      <c r="I75" s="10">
        <f t="shared" si="6"/>
        <v>33.333333333333329</v>
      </c>
      <c r="J75" s="10">
        <f t="shared" si="7"/>
        <v>-33.333333333333329</v>
      </c>
    </row>
    <row r="76" spans="1:10" ht="12.75" customHeight="1" x14ac:dyDescent="0.25">
      <c r="A76" s="5" t="s">
        <v>103</v>
      </c>
      <c r="B76" s="6">
        <v>3</v>
      </c>
      <c r="C76" s="6">
        <v>3</v>
      </c>
      <c r="D76" s="6">
        <v>0</v>
      </c>
      <c r="E76" s="6">
        <v>0</v>
      </c>
      <c r="F76" s="6">
        <v>0</v>
      </c>
      <c r="G76" s="9">
        <f t="shared" si="4"/>
        <v>0</v>
      </c>
      <c r="H76" s="10">
        <f t="shared" si="5"/>
        <v>0</v>
      </c>
      <c r="I76" s="10">
        <f t="shared" si="6"/>
        <v>0</v>
      </c>
      <c r="J76" s="10">
        <f t="shared" si="7"/>
        <v>0</v>
      </c>
    </row>
    <row r="77" spans="1:10" ht="12.75" customHeight="1" x14ac:dyDescent="0.25">
      <c r="A77" s="5" t="s">
        <v>104</v>
      </c>
      <c r="B77" s="6">
        <v>3</v>
      </c>
      <c r="C77" s="6">
        <v>3</v>
      </c>
      <c r="D77" s="6">
        <v>0</v>
      </c>
      <c r="E77" s="6">
        <v>0</v>
      </c>
      <c r="F77" s="6">
        <v>0</v>
      </c>
      <c r="G77" s="9">
        <f t="shared" si="4"/>
        <v>0</v>
      </c>
      <c r="H77" s="10">
        <f t="shared" si="5"/>
        <v>0</v>
      </c>
      <c r="I77" s="10">
        <f t="shared" si="6"/>
        <v>0</v>
      </c>
      <c r="J77" s="10">
        <f t="shared" si="7"/>
        <v>0</v>
      </c>
    </row>
    <row r="78" spans="1:10" ht="12.75" customHeight="1" x14ac:dyDescent="0.25">
      <c r="A78" s="5" t="s">
        <v>107</v>
      </c>
      <c r="B78" s="6">
        <v>5</v>
      </c>
      <c r="C78" s="6">
        <v>5</v>
      </c>
      <c r="D78" s="6">
        <v>2</v>
      </c>
      <c r="E78" s="6">
        <v>1</v>
      </c>
      <c r="F78" s="6">
        <v>1</v>
      </c>
      <c r="G78" s="9">
        <f t="shared" si="4"/>
        <v>1</v>
      </c>
      <c r="H78" s="10">
        <f t="shared" si="5"/>
        <v>50</v>
      </c>
      <c r="I78" s="10">
        <f t="shared" si="6"/>
        <v>25</v>
      </c>
      <c r="J78" s="10">
        <f t="shared" si="7"/>
        <v>25</v>
      </c>
    </row>
    <row r="79" spans="1:10" ht="12.75" customHeight="1" x14ac:dyDescent="0.25">
      <c r="A79" s="7" t="s">
        <v>108</v>
      </c>
      <c r="B79" s="11">
        <v>314</v>
      </c>
      <c r="C79" s="11">
        <v>314</v>
      </c>
      <c r="D79" s="11">
        <v>48</v>
      </c>
      <c r="E79" s="11">
        <v>38</v>
      </c>
      <c r="F79" s="11">
        <v>38</v>
      </c>
      <c r="G79" s="15">
        <f t="shared" si="4"/>
        <v>10</v>
      </c>
      <c r="H79" s="16">
        <f t="shared" si="5"/>
        <v>15.789473684210526</v>
      </c>
      <c r="I79" s="16">
        <f t="shared" si="6"/>
        <v>12.5</v>
      </c>
      <c r="J79" s="16">
        <f t="shared" si="7"/>
        <v>3.2894736842105261</v>
      </c>
    </row>
    <row r="80" spans="1:10" x14ac:dyDescent="0.25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 x14ac:dyDescent="0.25">
      <c r="A81" s="8" t="s">
        <v>109</v>
      </c>
      <c r="B81" s="14"/>
      <c r="C81" s="14"/>
      <c r="D81" s="14"/>
      <c r="E81" s="14"/>
      <c r="F81" s="14"/>
      <c r="G81" s="14"/>
      <c r="H81" s="14"/>
      <c r="I81" s="14"/>
      <c r="J81" s="14"/>
    </row>
    <row r="82" spans="1:10" x14ac:dyDescent="0.25">
      <c r="A82" s="8" t="s">
        <v>110</v>
      </c>
      <c r="B82" s="14"/>
      <c r="C82" s="14"/>
      <c r="D82" s="14"/>
      <c r="E82" s="14"/>
      <c r="F82" s="14"/>
      <c r="G82" s="14"/>
      <c r="H82" s="14"/>
      <c r="I82" s="14"/>
      <c r="J82" s="14"/>
    </row>
    <row r="83" spans="1:10" x14ac:dyDescent="0.25">
      <c r="A83" s="14"/>
      <c r="B83" s="14"/>
      <c r="C83" s="14"/>
      <c r="D83" s="14"/>
      <c r="E83" s="14"/>
      <c r="F83" s="14"/>
      <c r="G83" s="14"/>
      <c r="H83" s="14"/>
      <c r="I83" s="14"/>
      <c r="J83" s="14"/>
    </row>
    <row r="84" spans="1:10" x14ac:dyDescent="0.25">
      <c r="A84" s="14"/>
      <c r="B84" s="14"/>
      <c r="C84" s="14"/>
      <c r="D84" s="14"/>
      <c r="E84" s="14"/>
      <c r="F84" s="14"/>
      <c r="G84" s="14"/>
      <c r="H84" s="14"/>
      <c r="I84" s="14"/>
      <c r="J84" s="14"/>
    </row>
    <row r="85" spans="1:10" x14ac:dyDescent="0.25">
      <c r="A85" s="14"/>
      <c r="B85" s="14"/>
      <c r="C85" s="14"/>
      <c r="D85" s="14"/>
      <c r="E85" s="14"/>
      <c r="F85" s="14"/>
      <c r="G85" s="14"/>
      <c r="H85" s="14"/>
      <c r="I85" s="14"/>
      <c r="J85" s="14"/>
    </row>
    <row r="86" spans="1:10" x14ac:dyDescent="0.25">
      <c r="A86" s="14"/>
      <c r="B86" s="14"/>
      <c r="C86" s="14"/>
      <c r="D86" s="14"/>
      <c r="E86" s="14"/>
      <c r="F86" s="14"/>
      <c r="G86" s="14"/>
      <c r="H86" s="14"/>
      <c r="I86" s="14"/>
      <c r="J86" s="14"/>
    </row>
    <row r="87" spans="1:10" x14ac:dyDescent="0.25">
      <c r="A87" s="14"/>
      <c r="B87" s="14"/>
      <c r="C87" s="14"/>
      <c r="D87" s="14"/>
      <c r="E87" s="14"/>
      <c r="F87" s="14"/>
      <c r="G87" s="14"/>
      <c r="H87" s="14"/>
      <c r="I87" s="14"/>
      <c r="J87" s="14"/>
    </row>
    <row r="88" spans="1:10" x14ac:dyDescent="0.25">
      <c r="A88" s="14"/>
      <c r="B88" s="14"/>
      <c r="C88" s="14"/>
      <c r="D88" s="14"/>
      <c r="E88" s="14"/>
      <c r="F88" s="14"/>
      <c r="G88" s="14"/>
      <c r="H88" s="14"/>
      <c r="I88" s="14"/>
      <c r="J88" s="14"/>
    </row>
    <row r="89" spans="1:10" x14ac:dyDescent="0.25">
      <c r="A89" s="14"/>
      <c r="B89" s="14"/>
      <c r="C89" s="14"/>
      <c r="D89" s="14"/>
      <c r="E89" s="14"/>
      <c r="F89" s="14"/>
      <c r="G89" s="14"/>
      <c r="H89" s="14"/>
      <c r="I89" s="14"/>
      <c r="J89" s="14"/>
    </row>
    <row r="90" spans="1:10" x14ac:dyDescent="0.25">
      <c r="A90" s="14"/>
      <c r="B90" s="14"/>
      <c r="C90" s="14"/>
      <c r="D90" s="14"/>
      <c r="E90" s="14"/>
      <c r="F90" s="14"/>
      <c r="G90" s="14"/>
      <c r="H90" s="14"/>
      <c r="I90" s="14"/>
      <c r="J90" s="14"/>
    </row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workbookViewId="0">
      <selection activeCell="F2" sqref="F1:F1048576"/>
    </sheetView>
  </sheetViews>
  <sheetFormatPr defaultRowHeight="15" x14ac:dyDescent="0.25"/>
  <cols>
    <col min="1" max="1" width="18.28515625" customWidth="1"/>
    <col min="2" max="5" width="7.42578125" customWidth="1"/>
    <col min="6" max="6" width="9" customWidth="1"/>
    <col min="7" max="10" width="7.42578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20" ht="27" customHeight="1" x14ac:dyDescent="0.25">
      <c r="A1" s="19" t="s">
        <v>124</v>
      </c>
      <c r="B1" s="19"/>
      <c r="C1" s="19"/>
      <c r="D1" s="19"/>
      <c r="E1" s="19"/>
      <c r="F1" s="19"/>
      <c r="G1" s="19"/>
      <c r="H1" s="19"/>
      <c r="I1" s="19"/>
      <c r="J1" s="19"/>
    </row>
    <row r="2" spans="1:2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20" ht="27.75" customHeight="1" x14ac:dyDescent="0.2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7</v>
      </c>
      <c r="H3" s="2" t="s">
        <v>8</v>
      </c>
      <c r="I3" s="2" t="s">
        <v>9</v>
      </c>
      <c r="J3" s="2" t="s">
        <v>10</v>
      </c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1:20" ht="4.5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</row>
    <row r="5" spans="1:20" ht="12.75" customHeight="1" x14ac:dyDescent="0.25">
      <c r="A5" s="5" t="s">
        <v>11</v>
      </c>
      <c r="B5" s="6">
        <v>2</v>
      </c>
      <c r="C5" s="6">
        <v>2</v>
      </c>
      <c r="D5" s="6">
        <v>0</v>
      </c>
      <c r="E5" s="6">
        <v>0</v>
      </c>
      <c r="F5" s="6">
        <v>0</v>
      </c>
      <c r="G5" s="9">
        <f t="shared" ref="G5:G56" si="0">D5-F5</f>
        <v>0</v>
      </c>
      <c r="H5" s="10">
        <f t="shared" ref="H5:H56" si="1">D5/(B5-D5+F5)*100</f>
        <v>0</v>
      </c>
      <c r="I5" s="10">
        <f t="shared" ref="I5:I56" si="2">F5/(B5-D5+F5)*100</f>
        <v>0</v>
      </c>
      <c r="J5" s="10">
        <f t="shared" ref="J5:J56" si="3">G5/(B5-D5+F5)*100</f>
        <v>0</v>
      </c>
      <c r="K5" s="14"/>
      <c r="L5" s="14"/>
      <c r="M5" s="14"/>
      <c r="N5" s="14"/>
      <c r="O5" s="14"/>
      <c r="P5" s="14"/>
      <c r="Q5" s="14"/>
      <c r="R5" s="14"/>
      <c r="S5" s="14"/>
      <c r="T5" s="14"/>
    </row>
    <row r="6" spans="1:20" ht="12.75" customHeight="1" x14ac:dyDescent="0.25">
      <c r="A6" s="5" t="s">
        <v>13</v>
      </c>
      <c r="B6" s="6">
        <v>1</v>
      </c>
      <c r="C6" s="6">
        <v>1</v>
      </c>
      <c r="D6" s="6">
        <v>0</v>
      </c>
      <c r="E6" s="6">
        <v>0</v>
      </c>
      <c r="F6" s="6">
        <v>0</v>
      </c>
      <c r="G6" s="9">
        <f t="shared" si="0"/>
        <v>0</v>
      </c>
      <c r="H6" s="10">
        <f t="shared" si="1"/>
        <v>0</v>
      </c>
      <c r="I6" s="10">
        <f t="shared" si="2"/>
        <v>0</v>
      </c>
      <c r="J6" s="10">
        <f t="shared" si="3"/>
        <v>0</v>
      </c>
      <c r="K6" s="14"/>
      <c r="L6" s="14"/>
      <c r="M6" s="14"/>
      <c r="N6" s="14"/>
      <c r="O6" s="14"/>
      <c r="P6" s="14"/>
      <c r="Q6" s="14"/>
      <c r="R6" s="14"/>
      <c r="S6" s="14"/>
      <c r="T6" s="14"/>
    </row>
    <row r="7" spans="1:20" ht="12.75" customHeight="1" x14ac:dyDescent="0.25">
      <c r="A7" s="5" t="s">
        <v>14</v>
      </c>
      <c r="B7" s="6">
        <v>1</v>
      </c>
      <c r="C7" s="6">
        <v>1</v>
      </c>
      <c r="D7" s="6">
        <v>0</v>
      </c>
      <c r="E7" s="6">
        <v>0</v>
      </c>
      <c r="F7" s="6">
        <v>0</v>
      </c>
      <c r="G7" s="9">
        <f t="shared" si="0"/>
        <v>0</v>
      </c>
      <c r="H7" s="10">
        <f t="shared" si="1"/>
        <v>0</v>
      </c>
      <c r="I7" s="10">
        <f t="shared" si="2"/>
        <v>0</v>
      </c>
      <c r="J7" s="10">
        <f t="shared" si="3"/>
        <v>0</v>
      </c>
      <c r="K7" s="14"/>
      <c r="L7" s="14"/>
      <c r="M7" s="14"/>
      <c r="N7" s="14"/>
      <c r="O7" s="14"/>
      <c r="P7" s="14"/>
      <c r="Q7" s="14"/>
      <c r="R7" s="14"/>
      <c r="S7" s="14"/>
      <c r="T7" s="14"/>
    </row>
    <row r="8" spans="1:20" ht="12.75" customHeight="1" x14ac:dyDescent="0.25">
      <c r="A8" s="5" t="s">
        <v>15</v>
      </c>
      <c r="B8" s="6">
        <v>1</v>
      </c>
      <c r="C8" s="6">
        <v>1</v>
      </c>
      <c r="D8" s="6">
        <v>0</v>
      </c>
      <c r="E8" s="6">
        <v>0</v>
      </c>
      <c r="F8" s="6">
        <v>0</v>
      </c>
      <c r="G8" s="9">
        <f t="shared" si="0"/>
        <v>0</v>
      </c>
      <c r="H8" s="10">
        <f t="shared" si="1"/>
        <v>0</v>
      </c>
      <c r="I8" s="10">
        <f t="shared" si="2"/>
        <v>0</v>
      </c>
      <c r="J8" s="10">
        <f t="shared" si="3"/>
        <v>0</v>
      </c>
      <c r="K8" s="14"/>
      <c r="L8" s="14"/>
      <c r="M8" s="14"/>
      <c r="N8" s="14"/>
      <c r="O8" s="14"/>
      <c r="P8" s="14"/>
      <c r="Q8" s="14"/>
      <c r="R8" s="14"/>
      <c r="S8" s="14"/>
      <c r="T8" s="14"/>
    </row>
    <row r="9" spans="1:20" ht="12.75" customHeight="1" x14ac:dyDescent="0.25">
      <c r="A9" s="5" t="s">
        <v>24</v>
      </c>
      <c r="B9" s="6">
        <v>1</v>
      </c>
      <c r="C9" s="6">
        <v>1</v>
      </c>
      <c r="D9" s="6">
        <v>0</v>
      </c>
      <c r="E9" s="6">
        <v>0</v>
      </c>
      <c r="F9" s="6">
        <v>0</v>
      </c>
      <c r="G9" s="9">
        <f t="shared" si="0"/>
        <v>0</v>
      </c>
      <c r="H9" s="10">
        <f t="shared" si="1"/>
        <v>0</v>
      </c>
      <c r="I9" s="10">
        <f t="shared" si="2"/>
        <v>0</v>
      </c>
      <c r="J9" s="10">
        <f t="shared" si="3"/>
        <v>0</v>
      </c>
      <c r="K9" s="14"/>
      <c r="L9" s="14"/>
      <c r="M9" s="14"/>
      <c r="N9" s="14"/>
      <c r="O9" s="14"/>
      <c r="P9" s="14"/>
      <c r="Q9" s="14"/>
      <c r="R9" s="14"/>
      <c r="S9" s="14"/>
      <c r="T9" s="14"/>
    </row>
    <row r="10" spans="1:20" ht="12.75" customHeight="1" x14ac:dyDescent="0.25">
      <c r="A10" s="5" t="s">
        <v>28</v>
      </c>
      <c r="B10" s="6">
        <v>1</v>
      </c>
      <c r="C10" s="6">
        <v>1</v>
      </c>
      <c r="D10" s="6">
        <v>0</v>
      </c>
      <c r="E10" s="6">
        <v>0</v>
      </c>
      <c r="F10" s="6">
        <v>0</v>
      </c>
      <c r="G10" s="9">
        <f t="shared" si="0"/>
        <v>0</v>
      </c>
      <c r="H10" s="10">
        <f t="shared" si="1"/>
        <v>0</v>
      </c>
      <c r="I10" s="10">
        <f t="shared" si="2"/>
        <v>0</v>
      </c>
      <c r="J10" s="10">
        <f t="shared" si="3"/>
        <v>0</v>
      </c>
      <c r="K10" s="14"/>
      <c r="L10" s="14"/>
      <c r="M10" s="14"/>
      <c r="N10" s="14"/>
      <c r="O10" s="14"/>
      <c r="P10" s="14"/>
      <c r="Q10" s="14"/>
      <c r="R10" s="14"/>
      <c r="S10" s="14"/>
      <c r="T10" s="14"/>
    </row>
    <row r="11" spans="1:20" ht="12.75" customHeight="1" x14ac:dyDescent="0.25">
      <c r="A11" s="5" t="s">
        <v>31</v>
      </c>
      <c r="B11" s="6">
        <v>2</v>
      </c>
      <c r="C11" s="6">
        <v>2</v>
      </c>
      <c r="D11" s="6">
        <v>0</v>
      </c>
      <c r="E11" s="6">
        <v>0</v>
      </c>
      <c r="F11" s="6">
        <v>0</v>
      </c>
      <c r="G11" s="9">
        <f t="shared" si="0"/>
        <v>0</v>
      </c>
      <c r="H11" s="10">
        <f t="shared" si="1"/>
        <v>0</v>
      </c>
      <c r="I11" s="10">
        <f t="shared" si="2"/>
        <v>0</v>
      </c>
      <c r="J11" s="10">
        <f t="shared" si="3"/>
        <v>0</v>
      </c>
      <c r="K11" s="14"/>
      <c r="L11" s="14"/>
      <c r="M11" s="14"/>
      <c r="N11" s="14"/>
      <c r="O11" s="14"/>
      <c r="P11" s="14"/>
      <c r="Q11" s="14"/>
      <c r="R11" s="14"/>
      <c r="S11" s="14"/>
      <c r="T11" s="14"/>
    </row>
    <row r="12" spans="1:20" ht="12.75" customHeight="1" x14ac:dyDescent="0.25">
      <c r="A12" s="5" t="s">
        <v>32</v>
      </c>
      <c r="B12" s="6">
        <v>3</v>
      </c>
      <c r="C12" s="6">
        <v>3</v>
      </c>
      <c r="D12" s="6">
        <v>0</v>
      </c>
      <c r="E12" s="6">
        <v>0</v>
      </c>
      <c r="F12" s="6">
        <v>0</v>
      </c>
      <c r="G12" s="9">
        <f t="shared" si="0"/>
        <v>0</v>
      </c>
      <c r="H12" s="10">
        <f t="shared" si="1"/>
        <v>0</v>
      </c>
      <c r="I12" s="10">
        <f t="shared" si="2"/>
        <v>0</v>
      </c>
      <c r="J12" s="10">
        <f t="shared" si="3"/>
        <v>0</v>
      </c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0" ht="12.75" customHeight="1" x14ac:dyDescent="0.25">
      <c r="A13" s="5" t="s">
        <v>33</v>
      </c>
      <c r="B13" s="6">
        <v>2</v>
      </c>
      <c r="C13" s="6">
        <v>2</v>
      </c>
      <c r="D13" s="6">
        <v>0</v>
      </c>
      <c r="E13" s="6">
        <v>0</v>
      </c>
      <c r="F13" s="6">
        <v>0</v>
      </c>
      <c r="G13" s="9">
        <f t="shared" si="0"/>
        <v>0</v>
      </c>
      <c r="H13" s="10">
        <f t="shared" si="1"/>
        <v>0</v>
      </c>
      <c r="I13" s="10">
        <f t="shared" si="2"/>
        <v>0</v>
      </c>
      <c r="J13" s="10">
        <f t="shared" si="3"/>
        <v>0</v>
      </c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0" ht="12.75" customHeight="1" x14ac:dyDescent="0.25">
      <c r="A14" s="5" t="s">
        <v>34</v>
      </c>
      <c r="B14" s="6">
        <v>1</v>
      </c>
      <c r="C14" s="6">
        <v>1</v>
      </c>
      <c r="D14" s="6">
        <v>0</v>
      </c>
      <c r="E14" s="6">
        <v>0</v>
      </c>
      <c r="F14" s="6">
        <v>0</v>
      </c>
      <c r="G14" s="9">
        <f t="shared" si="0"/>
        <v>0</v>
      </c>
      <c r="H14" s="10">
        <f t="shared" si="1"/>
        <v>0</v>
      </c>
      <c r="I14" s="10">
        <f t="shared" si="2"/>
        <v>0</v>
      </c>
      <c r="J14" s="10">
        <f t="shared" si="3"/>
        <v>0</v>
      </c>
      <c r="K14" s="14"/>
      <c r="L14" s="14"/>
      <c r="M14" s="14"/>
      <c r="N14" s="14"/>
      <c r="O14" s="14"/>
      <c r="P14" s="14"/>
      <c r="Q14" s="14"/>
      <c r="R14" s="14"/>
      <c r="S14" s="14"/>
      <c r="T14" s="14"/>
    </row>
    <row r="15" spans="1:20" ht="12.75" customHeight="1" x14ac:dyDescent="0.25">
      <c r="A15" s="5" t="s">
        <v>36</v>
      </c>
      <c r="B15" s="6">
        <v>2</v>
      </c>
      <c r="C15" s="6">
        <v>2</v>
      </c>
      <c r="D15" s="6">
        <v>0</v>
      </c>
      <c r="E15" s="6">
        <v>0</v>
      </c>
      <c r="F15" s="6">
        <v>0</v>
      </c>
      <c r="G15" s="9">
        <f t="shared" si="0"/>
        <v>0</v>
      </c>
      <c r="H15" s="10">
        <f t="shared" si="1"/>
        <v>0</v>
      </c>
      <c r="I15" s="10">
        <f t="shared" si="2"/>
        <v>0</v>
      </c>
      <c r="J15" s="10">
        <f t="shared" si="3"/>
        <v>0</v>
      </c>
      <c r="K15" s="14"/>
      <c r="L15" s="14"/>
      <c r="M15" s="14"/>
      <c r="N15" s="14"/>
      <c r="O15" s="14"/>
      <c r="P15" s="14"/>
      <c r="Q15" s="14"/>
      <c r="R15" s="14"/>
      <c r="S15" s="14"/>
      <c r="T15" s="14"/>
    </row>
    <row r="16" spans="1:20" ht="12.75" customHeight="1" x14ac:dyDescent="0.25">
      <c r="A16" s="5" t="s">
        <v>39</v>
      </c>
      <c r="B16" s="6">
        <v>1</v>
      </c>
      <c r="C16" s="6">
        <v>1</v>
      </c>
      <c r="D16" s="6">
        <v>0</v>
      </c>
      <c r="E16" s="6">
        <v>0</v>
      </c>
      <c r="F16" s="6">
        <v>0</v>
      </c>
      <c r="G16" s="9">
        <f t="shared" si="0"/>
        <v>0</v>
      </c>
      <c r="H16" s="10">
        <f t="shared" si="1"/>
        <v>0</v>
      </c>
      <c r="I16" s="10">
        <f t="shared" si="2"/>
        <v>0</v>
      </c>
      <c r="J16" s="10">
        <f t="shared" si="3"/>
        <v>0</v>
      </c>
      <c r="K16" s="14"/>
      <c r="L16" s="14"/>
      <c r="M16" s="14"/>
      <c r="N16" s="14"/>
      <c r="O16" s="14"/>
      <c r="P16" s="14"/>
      <c r="Q16" s="14"/>
      <c r="R16" s="14"/>
      <c r="S16" s="14"/>
      <c r="T16" s="14"/>
    </row>
    <row r="17" spans="1:20" ht="12.75" customHeight="1" x14ac:dyDescent="0.25">
      <c r="A17" s="5" t="s">
        <v>40</v>
      </c>
      <c r="B17" s="6">
        <v>1</v>
      </c>
      <c r="C17" s="6">
        <v>1</v>
      </c>
      <c r="D17" s="6">
        <v>0</v>
      </c>
      <c r="E17" s="6">
        <v>0</v>
      </c>
      <c r="F17" s="6">
        <v>0</v>
      </c>
      <c r="G17" s="9">
        <f t="shared" si="0"/>
        <v>0</v>
      </c>
      <c r="H17" s="10">
        <f t="shared" si="1"/>
        <v>0</v>
      </c>
      <c r="I17" s="10">
        <f t="shared" si="2"/>
        <v>0</v>
      </c>
      <c r="J17" s="10">
        <f t="shared" si="3"/>
        <v>0</v>
      </c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1:20" ht="12.75" customHeight="1" x14ac:dyDescent="0.25">
      <c r="A18" s="5" t="s">
        <v>41</v>
      </c>
      <c r="B18" s="6">
        <v>2</v>
      </c>
      <c r="C18" s="6">
        <v>2</v>
      </c>
      <c r="D18" s="6">
        <v>0</v>
      </c>
      <c r="E18" s="6">
        <v>0</v>
      </c>
      <c r="F18" s="6">
        <v>0</v>
      </c>
      <c r="G18" s="9">
        <f t="shared" si="0"/>
        <v>0</v>
      </c>
      <c r="H18" s="10">
        <f t="shared" si="1"/>
        <v>0</v>
      </c>
      <c r="I18" s="10">
        <f t="shared" si="2"/>
        <v>0</v>
      </c>
      <c r="J18" s="10">
        <f t="shared" si="3"/>
        <v>0</v>
      </c>
      <c r="K18" s="14"/>
      <c r="L18" s="14"/>
      <c r="M18" s="14"/>
      <c r="N18" s="14"/>
      <c r="O18" s="14"/>
      <c r="P18" s="14"/>
      <c r="Q18" s="14"/>
      <c r="R18" s="14"/>
      <c r="S18" s="14"/>
      <c r="T18" s="14"/>
    </row>
    <row r="19" spans="1:20" ht="12.75" customHeight="1" x14ac:dyDescent="0.25">
      <c r="A19" s="5" t="s">
        <v>45</v>
      </c>
      <c r="B19" s="6">
        <v>9</v>
      </c>
      <c r="C19" s="6">
        <v>9</v>
      </c>
      <c r="D19" s="6">
        <v>0</v>
      </c>
      <c r="E19" s="6">
        <v>1</v>
      </c>
      <c r="F19" s="6">
        <v>1</v>
      </c>
      <c r="G19" s="9">
        <f t="shared" si="0"/>
        <v>-1</v>
      </c>
      <c r="H19" s="10">
        <f t="shared" si="1"/>
        <v>0</v>
      </c>
      <c r="I19" s="10">
        <f t="shared" si="2"/>
        <v>10</v>
      </c>
      <c r="J19" s="10">
        <f t="shared" si="3"/>
        <v>-10</v>
      </c>
      <c r="K19" s="14"/>
      <c r="L19" s="14"/>
      <c r="M19" s="14"/>
      <c r="N19" s="14"/>
      <c r="O19" s="14"/>
      <c r="P19" s="14"/>
      <c r="Q19" s="14"/>
      <c r="R19" s="14"/>
      <c r="S19" s="14"/>
      <c r="T19" s="14"/>
    </row>
    <row r="20" spans="1:20" ht="12.75" customHeight="1" x14ac:dyDescent="0.25">
      <c r="A20" s="5" t="s">
        <v>46</v>
      </c>
      <c r="B20" s="6">
        <v>1</v>
      </c>
      <c r="C20" s="6">
        <v>1</v>
      </c>
      <c r="D20" s="6">
        <v>0</v>
      </c>
      <c r="E20" s="6">
        <v>0</v>
      </c>
      <c r="F20" s="6">
        <v>0</v>
      </c>
      <c r="G20" s="9">
        <f t="shared" si="0"/>
        <v>0</v>
      </c>
      <c r="H20" s="10">
        <f t="shared" si="1"/>
        <v>0</v>
      </c>
      <c r="I20" s="10">
        <f t="shared" si="2"/>
        <v>0</v>
      </c>
      <c r="J20" s="10">
        <f t="shared" si="3"/>
        <v>0</v>
      </c>
      <c r="K20" s="14"/>
      <c r="L20" s="14"/>
      <c r="M20" s="14"/>
      <c r="N20" s="14"/>
      <c r="O20" s="14"/>
      <c r="P20" s="14"/>
      <c r="Q20" s="14"/>
      <c r="R20" s="14"/>
      <c r="S20" s="14"/>
      <c r="T20" s="14"/>
    </row>
    <row r="21" spans="1:20" ht="12.75" customHeight="1" x14ac:dyDescent="0.25">
      <c r="A21" s="5" t="s">
        <v>47</v>
      </c>
      <c r="B21" s="6">
        <v>2</v>
      </c>
      <c r="C21" s="6">
        <v>2</v>
      </c>
      <c r="D21" s="6">
        <v>0</v>
      </c>
      <c r="E21" s="6">
        <v>0</v>
      </c>
      <c r="F21" s="6">
        <v>0</v>
      </c>
      <c r="G21" s="9">
        <f t="shared" si="0"/>
        <v>0</v>
      </c>
      <c r="H21" s="10">
        <f t="shared" si="1"/>
        <v>0</v>
      </c>
      <c r="I21" s="10">
        <f t="shared" si="2"/>
        <v>0</v>
      </c>
      <c r="J21" s="10">
        <f t="shared" si="3"/>
        <v>0</v>
      </c>
      <c r="K21" s="14"/>
      <c r="L21" s="14"/>
      <c r="M21" s="14"/>
      <c r="N21" s="14"/>
      <c r="O21" s="14"/>
      <c r="P21" s="14"/>
      <c r="Q21" s="14"/>
      <c r="R21" s="14"/>
      <c r="S21" s="14"/>
      <c r="T21" s="14"/>
    </row>
    <row r="22" spans="1:20" ht="12.75" customHeight="1" x14ac:dyDescent="0.25">
      <c r="A22" s="5" t="s">
        <v>48</v>
      </c>
      <c r="B22" s="6">
        <v>1</v>
      </c>
      <c r="C22" s="6">
        <v>1</v>
      </c>
      <c r="D22" s="6">
        <v>0</v>
      </c>
      <c r="E22" s="6">
        <v>0</v>
      </c>
      <c r="F22" s="6">
        <v>0</v>
      </c>
      <c r="G22" s="9">
        <f t="shared" si="0"/>
        <v>0</v>
      </c>
      <c r="H22" s="10">
        <f t="shared" si="1"/>
        <v>0</v>
      </c>
      <c r="I22" s="10">
        <f t="shared" si="2"/>
        <v>0</v>
      </c>
      <c r="J22" s="10">
        <f t="shared" si="3"/>
        <v>0</v>
      </c>
      <c r="K22" s="14"/>
      <c r="L22" s="14"/>
      <c r="M22" s="14"/>
      <c r="N22" s="14"/>
      <c r="O22" s="14"/>
      <c r="P22" s="14"/>
      <c r="Q22" s="14"/>
      <c r="R22" s="14"/>
      <c r="S22" s="14"/>
      <c r="T22" s="14"/>
    </row>
    <row r="23" spans="1:20" ht="12.75" customHeight="1" x14ac:dyDescent="0.25">
      <c r="A23" s="5" t="s">
        <v>49</v>
      </c>
      <c r="B23" s="6">
        <v>2</v>
      </c>
      <c r="C23" s="6">
        <v>2</v>
      </c>
      <c r="D23" s="6">
        <v>0</v>
      </c>
      <c r="E23" s="6">
        <v>0</v>
      </c>
      <c r="F23" s="6">
        <v>0</v>
      </c>
      <c r="G23" s="9">
        <f t="shared" si="0"/>
        <v>0</v>
      </c>
      <c r="H23" s="10">
        <f t="shared" si="1"/>
        <v>0</v>
      </c>
      <c r="I23" s="10">
        <f t="shared" si="2"/>
        <v>0</v>
      </c>
      <c r="J23" s="10">
        <f t="shared" si="3"/>
        <v>0</v>
      </c>
      <c r="K23" s="14"/>
      <c r="L23" s="14"/>
      <c r="M23" s="14"/>
      <c r="N23" s="14"/>
      <c r="O23" s="14"/>
      <c r="P23" s="14"/>
      <c r="Q23" s="14"/>
      <c r="R23" s="14"/>
      <c r="S23" s="14"/>
      <c r="T23" s="14"/>
    </row>
    <row r="24" spans="1:20" ht="12.75" customHeight="1" x14ac:dyDescent="0.25">
      <c r="A24" s="5" t="s">
        <v>52</v>
      </c>
      <c r="B24" s="6">
        <v>1</v>
      </c>
      <c r="C24" s="6">
        <v>1</v>
      </c>
      <c r="D24" s="6">
        <v>0</v>
      </c>
      <c r="E24" s="6">
        <v>0</v>
      </c>
      <c r="F24" s="6">
        <v>0</v>
      </c>
      <c r="G24" s="9">
        <f t="shared" si="0"/>
        <v>0</v>
      </c>
      <c r="H24" s="10">
        <f t="shared" si="1"/>
        <v>0</v>
      </c>
      <c r="I24" s="10">
        <f t="shared" si="2"/>
        <v>0</v>
      </c>
      <c r="J24" s="10">
        <f t="shared" si="3"/>
        <v>0</v>
      </c>
      <c r="K24" s="14"/>
      <c r="L24" s="14"/>
      <c r="M24" s="14"/>
      <c r="N24" s="14"/>
      <c r="O24" s="14"/>
      <c r="P24" s="14"/>
      <c r="Q24" s="14"/>
      <c r="R24" s="14"/>
      <c r="S24" s="14"/>
      <c r="T24" s="14"/>
    </row>
    <row r="25" spans="1:20" ht="12.75" customHeight="1" x14ac:dyDescent="0.25">
      <c r="A25" s="5" t="s">
        <v>53</v>
      </c>
      <c r="B25" s="6">
        <v>1</v>
      </c>
      <c r="C25" s="6">
        <v>1</v>
      </c>
      <c r="D25" s="6">
        <v>0</v>
      </c>
      <c r="E25" s="6">
        <v>0</v>
      </c>
      <c r="F25" s="6">
        <v>0</v>
      </c>
      <c r="G25" s="9">
        <f t="shared" si="0"/>
        <v>0</v>
      </c>
      <c r="H25" s="10">
        <f t="shared" si="1"/>
        <v>0</v>
      </c>
      <c r="I25" s="10">
        <f t="shared" si="2"/>
        <v>0</v>
      </c>
      <c r="J25" s="10">
        <f t="shared" si="3"/>
        <v>0</v>
      </c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0" ht="12.75" customHeight="1" x14ac:dyDescent="0.25">
      <c r="A26" s="5" t="s">
        <v>54</v>
      </c>
      <c r="B26" s="6">
        <v>2</v>
      </c>
      <c r="C26" s="6">
        <v>2</v>
      </c>
      <c r="D26" s="6">
        <v>0</v>
      </c>
      <c r="E26" s="6">
        <v>0</v>
      </c>
      <c r="F26" s="6">
        <v>0</v>
      </c>
      <c r="G26" s="9">
        <f t="shared" si="0"/>
        <v>0</v>
      </c>
      <c r="H26" s="10">
        <f t="shared" si="1"/>
        <v>0</v>
      </c>
      <c r="I26" s="10">
        <f t="shared" si="2"/>
        <v>0</v>
      </c>
      <c r="J26" s="10">
        <f t="shared" si="3"/>
        <v>0</v>
      </c>
      <c r="K26" s="14"/>
      <c r="L26" s="14"/>
      <c r="M26" s="14"/>
      <c r="N26" s="14"/>
      <c r="O26" s="14"/>
      <c r="P26" s="14"/>
      <c r="Q26" s="14"/>
      <c r="R26" s="14"/>
      <c r="S26" s="14"/>
      <c r="T26" s="14"/>
    </row>
    <row r="27" spans="1:20" ht="12.75" customHeight="1" x14ac:dyDescent="0.25">
      <c r="A27" s="5" t="s">
        <v>56</v>
      </c>
      <c r="B27" s="6">
        <v>1</v>
      </c>
      <c r="C27" s="6">
        <v>1</v>
      </c>
      <c r="D27" s="6">
        <v>0</v>
      </c>
      <c r="E27" s="6">
        <v>0</v>
      </c>
      <c r="F27" s="6">
        <v>0</v>
      </c>
      <c r="G27" s="9">
        <f t="shared" si="0"/>
        <v>0</v>
      </c>
      <c r="H27" s="10">
        <f t="shared" si="1"/>
        <v>0</v>
      </c>
      <c r="I27" s="10">
        <f t="shared" si="2"/>
        <v>0</v>
      </c>
      <c r="J27" s="10">
        <f t="shared" si="3"/>
        <v>0</v>
      </c>
      <c r="K27" s="14"/>
      <c r="L27" s="14"/>
      <c r="M27" s="14"/>
      <c r="N27" s="14"/>
      <c r="O27" s="14"/>
      <c r="P27" s="14"/>
      <c r="Q27" s="14"/>
      <c r="R27" s="14"/>
      <c r="S27" s="14"/>
      <c r="T27" s="14"/>
    </row>
    <row r="28" spans="1:20" ht="12.75" customHeight="1" x14ac:dyDescent="0.25">
      <c r="A28" s="5" t="s">
        <v>57</v>
      </c>
      <c r="B28" s="6">
        <v>1</v>
      </c>
      <c r="C28" s="6">
        <v>1</v>
      </c>
      <c r="D28" s="6">
        <v>0</v>
      </c>
      <c r="E28" s="6">
        <v>0</v>
      </c>
      <c r="F28" s="6">
        <v>0</v>
      </c>
      <c r="G28" s="9">
        <f t="shared" si="0"/>
        <v>0</v>
      </c>
      <c r="H28" s="10">
        <f t="shared" si="1"/>
        <v>0</v>
      </c>
      <c r="I28" s="10">
        <f t="shared" si="2"/>
        <v>0</v>
      </c>
      <c r="J28" s="10">
        <f t="shared" si="3"/>
        <v>0</v>
      </c>
      <c r="K28" s="14"/>
      <c r="L28" s="14"/>
      <c r="M28" s="14"/>
      <c r="N28" s="14"/>
      <c r="O28" s="14"/>
      <c r="P28" s="14"/>
      <c r="Q28" s="14"/>
      <c r="R28" s="14"/>
      <c r="S28" s="14"/>
      <c r="T28" s="14"/>
    </row>
    <row r="29" spans="1:20" ht="12.75" customHeight="1" x14ac:dyDescent="0.25">
      <c r="A29" s="5" t="s">
        <v>59</v>
      </c>
      <c r="B29" s="6">
        <v>1</v>
      </c>
      <c r="C29" s="6">
        <v>1</v>
      </c>
      <c r="D29" s="6">
        <v>0</v>
      </c>
      <c r="E29" s="6">
        <v>0</v>
      </c>
      <c r="F29" s="6">
        <v>0</v>
      </c>
      <c r="G29" s="9">
        <f t="shared" si="0"/>
        <v>0</v>
      </c>
      <c r="H29" s="10">
        <f t="shared" si="1"/>
        <v>0</v>
      </c>
      <c r="I29" s="10">
        <f t="shared" si="2"/>
        <v>0</v>
      </c>
      <c r="J29" s="10">
        <f t="shared" si="3"/>
        <v>0</v>
      </c>
      <c r="K29" s="14"/>
      <c r="L29" s="14"/>
      <c r="M29" s="14"/>
      <c r="N29" s="14"/>
      <c r="O29" s="14"/>
      <c r="P29" s="14"/>
      <c r="Q29" s="14"/>
      <c r="R29" s="14"/>
      <c r="S29" s="14"/>
      <c r="T29" s="14"/>
    </row>
    <row r="30" spans="1:20" ht="12.75" customHeight="1" x14ac:dyDescent="0.25">
      <c r="A30" s="5" t="s">
        <v>60</v>
      </c>
      <c r="B30" s="6">
        <v>1</v>
      </c>
      <c r="C30" s="6">
        <v>1</v>
      </c>
      <c r="D30" s="6">
        <v>0</v>
      </c>
      <c r="E30" s="6">
        <v>0</v>
      </c>
      <c r="F30" s="6">
        <v>0</v>
      </c>
      <c r="G30" s="9">
        <f t="shared" si="0"/>
        <v>0</v>
      </c>
      <c r="H30" s="10">
        <f t="shared" si="1"/>
        <v>0</v>
      </c>
      <c r="I30" s="10">
        <f t="shared" si="2"/>
        <v>0</v>
      </c>
      <c r="J30" s="10">
        <f t="shared" si="3"/>
        <v>0</v>
      </c>
      <c r="K30" s="14"/>
      <c r="L30" s="14"/>
      <c r="M30" s="14"/>
      <c r="N30" s="14"/>
      <c r="O30" s="14"/>
      <c r="P30" s="14"/>
      <c r="Q30" s="14"/>
      <c r="R30" s="14"/>
      <c r="S30" s="14"/>
      <c r="T30" s="14"/>
    </row>
    <row r="31" spans="1:20" ht="12.75" customHeight="1" x14ac:dyDescent="0.25">
      <c r="A31" s="5" t="s">
        <v>61</v>
      </c>
      <c r="B31" s="6">
        <v>1</v>
      </c>
      <c r="C31" s="6">
        <v>1</v>
      </c>
      <c r="D31" s="6">
        <v>0</v>
      </c>
      <c r="E31" s="6">
        <v>0</v>
      </c>
      <c r="F31" s="6">
        <v>0</v>
      </c>
      <c r="G31" s="9">
        <f t="shared" si="0"/>
        <v>0</v>
      </c>
      <c r="H31" s="10">
        <f t="shared" si="1"/>
        <v>0</v>
      </c>
      <c r="I31" s="10">
        <f t="shared" si="2"/>
        <v>0</v>
      </c>
      <c r="J31" s="10">
        <f t="shared" si="3"/>
        <v>0</v>
      </c>
      <c r="K31" s="14"/>
      <c r="L31" s="14"/>
      <c r="M31" s="14"/>
      <c r="N31" s="14"/>
      <c r="O31" s="14"/>
      <c r="P31" s="14"/>
      <c r="Q31" s="14"/>
      <c r="R31" s="14"/>
      <c r="S31" s="14"/>
      <c r="T31" s="14"/>
    </row>
    <row r="32" spans="1:20" ht="12.75" customHeight="1" x14ac:dyDescent="0.25">
      <c r="A32" s="5" t="s">
        <v>62</v>
      </c>
      <c r="B32" s="6">
        <v>3</v>
      </c>
      <c r="C32" s="6">
        <v>3</v>
      </c>
      <c r="D32" s="6">
        <v>0</v>
      </c>
      <c r="E32" s="6">
        <v>0</v>
      </c>
      <c r="F32" s="6">
        <v>0</v>
      </c>
      <c r="G32" s="9">
        <f t="shared" si="0"/>
        <v>0</v>
      </c>
      <c r="H32" s="10">
        <f t="shared" si="1"/>
        <v>0</v>
      </c>
      <c r="I32" s="10">
        <f t="shared" si="2"/>
        <v>0</v>
      </c>
      <c r="J32" s="10">
        <f t="shared" si="3"/>
        <v>0</v>
      </c>
      <c r="K32" s="14"/>
      <c r="L32" s="14"/>
      <c r="M32" s="14"/>
      <c r="N32" s="14"/>
      <c r="O32" s="14"/>
      <c r="P32" s="14"/>
      <c r="Q32" s="14"/>
      <c r="R32" s="14"/>
      <c r="S32" s="14"/>
      <c r="T32" s="14"/>
    </row>
    <row r="33" spans="1:20" ht="12.75" customHeight="1" x14ac:dyDescent="0.25">
      <c r="A33" s="5" t="s">
        <v>63</v>
      </c>
      <c r="B33" s="6">
        <v>2</v>
      </c>
      <c r="C33" s="6">
        <v>2</v>
      </c>
      <c r="D33" s="6">
        <v>0</v>
      </c>
      <c r="E33" s="6">
        <v>0</v>
      </c>
      <c r="F33" s="6">
        <v>0</v>
      </c>
      <c r="G33" s="9">
        <f t="shared" si="0"/>
        <v>0</v>
      </c>
      <c r="H33" s="10">
        <f t="shared" si="1"/>
        <v>0</v>
      </c>
      <c r="I33" s="10">
        <f t="shared" si="2"/>
        <v>0</v>
      </c>
      <c r="J33" s="10">
        <f t="shared" si="3"/>
        <v>0</v>
      </c>
      <c r="K33" s="14"/>
      <c r="L33" s="14"/>
      <c r="M33" s="14"/>
      <c r="N33" s="14"/>
      <c r="O33" s="14"/>
      <c r="P33" s="14"/>
      <c r="Q33" s="14"/>
      <c r="R33" s="14"/>
      <c r="S33" s="14"/>
      <c r="T33" s="14"/>
    </row>
    <row r="34" spans="1:20" ht="12.75" customHeight="1" x14ac:dyDescent="0.25">
      <c r="A34" s="5" t="s">
        <v>64</v>
      </c>
      <c r="B34" s="6">
        <v>1</v>
      </c>
      <c r="C34" s="6">
        <v>1</v>
      </c>
      <c r="D34" s="6">
        <v>1</v>
      </c>
      <c r="E34" s="6">
        <v>0</v>
      </c>
      <c r="F34" s="6">
        <v>0</v>
      </c>
      <c r="G34" s="9">
        <f t="shared" si="0"/>
        <v>1</v>
      </c>
      <c r="H34" s="17" t="s">
        <v>129</v>
      </c>
      <c r="I34" s="17" t="s">
        <v>129</v>
      </c>
      <c r="J34" s="17" t="s">
        <v>129</v>
      </c>
      <c r="K34" s="14"/>
      <c r="L34" s="14"/>
      <c r="M34" s="14"/>
      <c r="N34" s="14"/>
      <c r="O34" s="14"/>
      <c r="P34" s="14"/>
      <c r="Q34" s="14"/>
      <c r="R34" s="14"/>
      <c r="S34" s="14"/>
      <c r="T34" s="14"/>
    </row>
    <row r="35" spans="1:20" ht="12.75" customHeight="1" x14ac:dyDescent="0.25">
      <c r="A35" s="5" t="s">
        <v>65</v>
      </c>
      <c r="B35" s="6">
        <v>1</v>
      </c>
      <c r="C35" s="6">
        <v>1</v>
      </c>
      <c r="D35" s="6">
        <v>1</v>
      </c>
      <c r="E35" s="6">
        <v>1</v>
      </c>
      <c r="F35" s="6">
        <v>1</v>
      </c>
      <c r="G35" s="9">
        <f t="shared" si="0"/>
        <v>0</v>
      </c>
      <c r="H35" s="10">
        <f t="shared" si="1"/>
        <v>100</v>
      </c>
      <c r="I35" s="10">
        <f t="shared" si="2"/>
        <v>100</v>
      </c>
      <c r="J35" s="10">
        <f t="shared" si="3"/>
        <v>0</v>
      </c>
      <c r="K35" s="14"/>
      <c r="L35" s="14"/>
      <c r="M35" s="14"/>
      <c r="N35" s="14"/>
      <c r="O35" s="14"/>
      <c r="P35" s="14"/>
      <c r="Q35" s="14"/>
      <c r="R35" s="14"/>
      <c r="S35" s="14"/>
      <c r="T35" s="14"/>
    </row>
    <row r="36" spans="1:20" ht="12.75" customHeight="1" x14ac:dyDescent="0.25">
      <c r="A36" s="5" t="s">
        <v>66</v>
      </c>
      <c r="B36" s="6">
        <v>1</v>
      </c>
      <c r="C36" s="6">
        <v>1</v>
      </c>
      <c r="D36" s="6">
        <v>0</v>
      </c>
      <c r="E36" s="6">
        <v>0</v>
      </c>
      <c r="F36" s="6">
        <v>0</v>
      </c>
      <c r="G36" s="9">
        <f t="shared" si="0"/>
        <v>0</v>
      </c>
      <c r="H36" s="10">
        <f t="shared" si="1"/>
        <v>0</v>
      </c>
      <c r="I36" s="10">
        <f t="shared" si="2"/>
        <v>0</v>
      </c>
      <c r="J36" s="10">
        <f t="shared" si="3"/>
        <v>0</v>
      </c>
      <c r="K36" s="14"/>
      <c r="L36" s="14"/>
      <c r="M36" s="14"/>
      <c r="N36" s="14"/>
      <c r="O36" s="14"/>
      <c r="P36" s="14"/>
      <c r="Q36" s="14"/>
      <c r="R36" s="14"/>
      <c r="S36" s="14"/>
      <c r="T36" s="14"/>
    </row>
    <row r="37" spans="1:20" ht="12.75" customHeight="1" x14ac:dyDescent="0.25">
      <c r="A37" s="5" t="s">
        <v>67</v>
      </c>
      <c r="B37" s="6">
        <v>1</v>
      </c>
      <c r="C37" s="6">
        <v>1</v>
      </c>
      <c r="D37" s="6">
        <v>0</v>
      </c>
      <c r="E37" s="6">
        <v>0</v>
      </c>
      <c r="F37" s="6">
        <v>0</v>
      </c>
      <c r="G37" s="9">
        <f t="shared" si="0"/>
        <v>0</v>
      </c>
      <c r="H37" s="10">
        <f t="shared" si="1"/>
        <v>0</v>
      </c>
      <c r="I37" s="10">
        <f t="shared" si="2"/>
        <v>0</v>
      </c>
      <c r="J37" s="10">
        <f t="shared" si="3"/>
        <v>0</v>
      </c>
      <c r="K37" s="14"/>
      <c r="L37" s="14"/>
      <c r="M37" s="14"/>
      <c r="N37" s="14"/>
      <c r="O37" s="14"/>
      <c r="P37" s="14"/>
      <c r="Q37" s="14"/>
      <c r="R37" s="14"/>
      <c r="S37" s="14"/>
      <c r="T37" s="14"/>
    </row>
    <row r="38" spans="1:20" ht="12.75" customHeight="1" x14ac:dyDescent="0.25">
      <c r="A38" s="5" t="s">
        <v>69</v>
      </c>
      <c r="B38" s="6">
        <v>2</v>
      </c>
      <c r="C38" s="6">
        <v>2</v>
      </c>
      <c r="D38" s="6">
        <v>0</v>
      </c>
      <c r="E38" s="6">
        <v>0</v>
      </c>
      <c r="F38" s="6">
        <v>0</v>
      </c>
      <c r="G38" s="9">
        <f t="shared" si="0"/>
        <v>0</v>
      </c>
      <c r="H38" s="10">
        <f t="shared" si="1"/>
        <v>0</v>
      </c>
      <c r="I38" s="10">
        <f t="shared" si="2"/>
        <v>0</v>
      </c>
      <c r="J38" s="10">
        <f t="shared" si="3"/>
        <v>0</v>
      </c>
      <c r="K38" s="14"/>
      <c r="L38" s="14"/>
      <c r="M38" s="14"/>
      <c r="N38" s="14"/>
      <c r="O38" s="14"/>
      <c r="P38" s="14"/>
      <c r="Q38" s="14"/>
      <c r="R38" s="14"/>
      <c r="S38" s="14"/>
      <c r="T38" s="14"/>
    </row>
    <row r="39" spans="1:20" ht="12.75" customHeight="1" x14ac:dyDescent="0.25">
      <c r="A39" s="5" t="s">
        <v>73</v>
      </c>
      <c r="B39" s="6">
        <v>2</v>
      </c>
      <c r="C39" s="6">
        <v>2</v>
      </c>
      <c r="D39" s="6">
        <v>0</v>
      </c>
      <c r="E39" s="6">
        <v>0</v>
      </c>
      <c r="F39" s="6">
        <v>0</v>
      </c>
      <c r="G39" s="9">
        <f t="shared" si="0"/>
        <v>0</v>
      </c>
      <c r="H39" s="10">
        <f t="shared" si="1"/>
        <v>0</v>
      </c>
      <c r="I39" s="10">
        <f t="shared" si="2"/>
        <v>0</v>
      </c>
      <c r="J39" s="10">
        <f t="shared" si="3"/>
        <v>0</v>
      </c>
      <c r="K39" s="14"/>
      <c r="L39" s="14"/>
      <c r="M39" s="14"/>
      <c r="N39" s="14"/>
      <c r="O39" s="14"/>
      <c r="P39" s="14"/>
      <c r="Q39" s="14"/>
      <c r="R39" s="14"/>
      <c r="S39" s="14"/>
      <c r="T39" s="14"/>
    </row>
    <row r="40" spans="1:20" ht="12.75" customHeight="1" x14ac:dyDescent="0.25">
      <c r="A40" s="5" t="s">
        <v>74</v>
      </c>
      <c r="B40" s="6">
        <v>1</v>
      </c>
      <c r="C40" s="6">
        <v>1</v>
      </c>
      <c r="D40" s="6">
        <v>0</v>
      </c>
      <c r="E40" s="6">
        <v>0</v>
      </c>
      <c r="F40" s="6">
        <v>0</v>
      </c>
      <c r="G40" s="9">
        <f t="shared" si="0"/>
        <v>0</v>
      </c>
      <c r="H40" s="10">
        <f t="shared" si="1"/>
        <v>0</v>
      </c>
      <c r="I40" s="10">
        <f t="shared" si="2"/>
        <v>0</v>
      </c>
      <c r="J40" s="10">
        <f t="shared" si="3"/>
        <v>0</v>
      </c>
      <c r="K40" s="14"/>
      <c r="L40" s="14"/>
      <c r="M40" s="14"/>
      <c r="N40" s="14"/>
      <c r="O40" s="14"/>
      <c r="P40" s="14"/>
      <c r="Q40" s="14"/>
      <c r="R40" s="14"/>
      <c r="S40" s="14"/>
      <c r="T40" s="14"/>
    </row>
    <row r="41" spans="1:20" ht="12.75" customHeight="1" x14ac:dyDescent="0.25">
      <c r="A41" s="5" t="s">
        <v>75</v>
      </c>
      <c r="B41" s="6">
        <v>1</v>
      </c>
      <c r="C41" s="6">
        <v>1</v>
      </c>
      <c r="D41" s="6">
        <v>1</v>
      </c>
      <c r="E41" s="6">
        <v>1</v>
      </c>
      <c r="F41" s="6">
        <v>1</v>
      </c>
      <c r="G41" s="9">
        <f t="shared" si="0"/>
        <v>0</v>
      </c>
      <c r="H41" s="10">
        <f t="shared" si="1"/>
        <v>100</v>
      </c>
      <c r="I41" s="10">
        <f t="shared" si="2"/>
        <v>100</v>
      </c>
      <c r="J41" s="10">
        <f t="shared" si="3"/>
        <v>0</v>
      </c>
      <c r="K41" s="14"/>
      <c r="L41" s="14"/>
      <c r="M41" s="14"/>
      <c r="N41" s="14"/>
      <c r="O41" s="14"/>
      <c r="P41" s="14"/>
      <c r="Q41" s="14"/>
      <c r="R41" s="14"/>
      <c r="S41" s="14"/>
      <c r="T41" s="14"/>
    </row>
    <row r="42" spans="1:20" ht="12.75" customHeight="1" x14ac:dyDescent="0.25">
      <c r="A42" s="5" t="s">
        <v>76</v>
      </c>
      <c r="B42" s="6">
        <v>1</v>
      </c>
      <c r="C42" s="6">
        <v>1</v>
      </c>
      <c r="D42" s="6">
        <v>0</v>
      </c>
      <c r="E42" s="6">
        <v>0</v>
      </c>
      <c r="F42" s="6">
        <v>0</v>
      </c>
      <c r="G42" s="9">
        <f t="shared" si="0"/>
        <v>0</v>
      </c>
      <c r="H42" s="10">
        <f t="shared" si="1"/>
        <v>0</v>
      </c>
      <c r="I42" s="10">
        <f t="shared" si="2"/>
        <v>0</v>
      </c>
      <c r="J42" s="10">
        <f t="shared" si="3"/>
        <v>0</v>
      </c>
      <c r="K42" s="14"/>
      <c r="L42" s="14"/>
      <c r="M42" s="14"/>
      <c r="N42" s="14"/>
      <c r="O42" s="14"/>
      <c r="P42" s="14"/>
      <c r="Q42" s="14"/>
      <c r="R42" s="14"/>
      <c r="S42" s="14"/>
      <c r="T42" s="14"/>
    </row>
    <row r="43" spans="1:20" ht="12.75" customHeight="1" x14ac:dyDescent="0.25">
      <c r="A43" s="5" t="s">
        <v>79</v>
      </c>
      <c r="B43" s="6">
        <v>1</v>
      </c>
      <c r="C43" s="6">
        <v>1</v>
      </c>
      <c r="D43" s="6">
        <v>0</v>
      </c>
      <c r="E43" s="6">
        <v>0</v>
      </c>
      <c r="F43" s="6">
        <v>0</v>
      </c>
      <c r="G43" s="9">
        <f t="shared" si="0"/>
        <v>0</v>
      </c>
      <c r="H43" s="10">
        <f t="shared" si="1"/>
        <v>0</v>
      </c>
      <c r="I43" s="10">
        <f t="shared" si="2"/>
        <v>0</v>
      </c>
      <c r="J43" s="10">
        <f t="shared" si="3"/>
        <v>0</v>
      </c>
      <c r="K43" s="14"/>
      <c r="L43" s="14"/>
      <c r="M43" s="14"/>
      <c r="N43" s="14"/>
      <c r="O43" s="14"/>
      <c r="P43" s="14"/>
      <c r="Q43" s="14"/>
      <c r="R43" s="14"/>
      <c r="S43" s="14"/>
      <c r="T43" s="14"/>
    </row>
    <row r="44" spans="1:20" ht="12.75" customHeight="1" x14ac:dyDescent="0.25">
      <c r="A44" s="5" t="s">
        <v>80</v>
      </c>
      <c r="B44" s="6">
        <v>1</v>
      </c>
      <c r="C44" s="6">
        <v>1</v>
      </c>
      <c r="D44" s="6">
        <v>0</v>
      </c>
      <c r="E44" s="6">
        <v>0</v>
      </c>
      <c r="F44" s="6">
        <v>0</v>
      </c>
      <c r="G44" s="9">
        <f t="shared" si="0"/>
        <v>0</v>
      </c>
      <c r="H44" s="10">
        <f t="shared" si="1"/>
        <v>0</v>
      </c>
      <c r="I44" s="10">
        <f t="shared" si="2"/>
        <v>0</v>
      </c>
      <c r="J44" s="10">
        <f t="shared" si="3"/>
        <v>0</v>
      </c>
      <c r="K44" s="14"/>
      <c r="L44" s="14"/>
      <c r="M44" s="14"/>
      <c r="N44" s="14"/>
      <c r="O44" s="14"/>
      <c r="P44" s="14"/>
      <c r="Q44" s="14"/>
      <c r="R44" s="14"/>
      <c r="S44" s="14"/>
      <c r="T44" s="14"/>
    </row>
    <row r="45" spans="1:20" ht="12.75" customHeight="1" x14ac:dyDescent="0.25">
      <c r="A45" s="5" t="s">
        <v>83</v>
      </c>
      <c r="B45" s="6">
        <v>1</v>
      </c>
      <c r="C45" s="6">
        <v>1</v>
      </c>
      <c r="D45" s="6">
        <v>0</v>
      </c>
      <c r="E45" s="6">
        <v>0</v>
      </c>
      <c r="F45" s="6">
        <v>0</v>
      </c>
      <c r="G45" s="9">
        <f t="shared" si="0"/>
        <v>0</v>
      </c>
      <c r="H45" s="10">
        <f t="shared" si="1"/>
        <v>0</v>
      </c>
      <c r="I45" s="10">
        <f t="shared" si="2"/>
        <v>0</v>
      </c>
      <c r="J45" s="10">
        <f t="shared" si="3"/>
        <v>0</v>
      </c>
      <c r="K45" s="14"/>
      <c r="L45" s="14"/>
      <c r="M45" s="14"/>
      <c r="N45" s="14"/>
      <c r="O45" s="14"/>
      <c r="P45" s="14"/>
      <c r="Q45" s="14"/>
      <c r="R45" s="14"/>
      <c r="S45" s="14"/>
      <c r="T45" s="14"/>
    </row>
    <row r="46" spans="1:20" ht="12.75" customHeight="1" x14ac:dyDescent="0.25">
      <c r="A46" s="5" t="s">
        <v>87</v>
      </c>
      <c r="B46" s="6">
        <v>1</v>
      </c>
      <c r="C46" s="6">
        <v>1</v>
      </c>
      <c r="D46" s="6">
        <v>0</v>
      </c>
      <c r="E46" s="6">
        <v>0</v>
      </c>
      <c r="F46" s="6">
        <v>0</v>
      </c>
      <c r="G46" s="9">
        <f t="shared" si="0"/>
        <v>0</v>
      </c>
      <c r="H46" s="10">
        <f t="shared" si="1"/>
        <v>0</v>
      </c>
      <c r="I46" s="10">
        <f t="shared" si="2"/>
        <v>0</v>
      </c>
      <c r="J46" s="10">
        <f t="shared" si="3"/>
        <v>0</v>
      </c>
      <c r="K46" s="14"/>
      <c r="L46" s="14"/>
      <c r="M46" s="14"/>
      <c r="N46" s="14"/>
      <c r="O46" s="14"/>
      <c r="P46" s="14"/>
      <c r="Q46" s="14"/>
      <c r="R46" s="14"/>
      <c r="S46" s="14"/>
      <c r="T46" s="14"/>
    </row>
    <row r="47" spans="1:20" ht="12.75" customHeight="1" x14ac:dyDescent="0.25">
      <c r="A47" s="5" t="s">
        <v>90</v>
      </c>
      <c r="B47" s="6">
        <v>1</v>
      </c>
      <c r="C47" s="6">
        <v>1</v>
      </c>
      <c r="D47" s="6">
        <v>0</v>
      </c>
      <c r="E47" s="6">
        <v>0</v>
      </c>
      <c r="F47" s="6">
        <v>0</v>
      </c>
      <c r="G47" s="9">
        <f t="shared" si="0"/>
        <v>0</v>
      </c>
      <c r="H47" s="10">
        <f t="shared" si="1"/>
        <v>0</v>
      </c>
      <c r="I47" s="10">
        <f t="shared" si="2"/>
        <v>0</v>
      </c>
      <c r="J47" s="10">
        <f t="shared" si="3"/>
        <v>0</v>
      </c>
      <c r="K47" s="14"/>
      <c r="L47" s="14"/>
      <c r="M47" s="14"/>
      <c r="N47" s="14"/>
      <c r="O47" s="14"/>
      <c r="P47" s="14"/>
      <c r="Q47" s="14"/>
      <c r="R47" s="14"/>
      <c r="S47" s="14"/>
      <c r="T47" s="14"/>
    </row>
    <row r="48" spans="1:20" ht="12.75" customHeight="1" x14ac:dyDescent="0.25">
      <c r="A48" s="5" t="s">
        <v>94</v>
      </c>
      <c r="B48" s="6">
        <v>1</v>
      </c>
      <c r="C48" s="6">
        <v>1</v>
      </c>
      <c r="D48" s="6">
        <v>0</v>
      </c>
      <c r="E48" s="6">
        <v>0</v>
      </c>
      <c r="F48" s="6">
        <v>0</v>
      </c>
      <c r="G48" s="9">
        <f t="shared" si="0"/>
        <v>0</v>
      </c>
      <c r="H48" s="10">
        <f t="shared" si="1"/>
        <v>0</v>
      </c>
      <c r="I48" s="10">
        <f t="shared" si="2"/>
        <v>0</v>
      </c>
      <c r="J48" s="10">
        <f t="shared" si="3"/>
        <v>0</v>
      </c>
      <c r="K48" s="14"/>
      <c r="L48" s="14"/>
      <c r="M48" s="14"/>
      <c r="N48" s="14"/>
      <c r="O48" s="14"/>
      <c r="P48" s="14"/>
      <c r="Q48" s="14"/>
      <c r="R48" s="14"/>
      <c r="S48" s="14"/>
      <c r="T48" s="14"/>
    </row>
    <row r="49" spans="1:20" ht="12.75" customHeight="1" x14ac:dyDescent="0.25">
      <c r="A49" s="5" t="s">
        <v>95</v>
      </c>
      <c r="B49" s="6">
        <v>4</v>
      </c>
      <c r="C49" s="6">
        <v>4</v>
      </c>
      <c r="D49" s="6">
        <v>0</v>
      </c>
      <c r="E49" s="6">
        <v>0</v>
      </c>
      <c r="F49" s="6">
        <v>0</v>
      </c>
      <c r="G49" s="9">
        <f t="shared" si="0"/>
        <v>0</v>
      </c>
      <c r="H49" s="10">
        <f t="shared" si="1"/>
        <v>0</v>
      </c>
      <c r="I49" s="10">
        <f t="shared" si="2"/>
        <v>0</v>
      </c>
      <c r="J49" s="10">
        <f t="shared" si="3"/>
        <v>0</v>
      </c>
      <c r="K49" s="14"/>
      <c r="L49" s="14"/>
      <c r="M49" s="14"/>
      <c r="N49" s="14"/>
      <c r="O49" s="14"/>
      <c r="P49" s="14"/>
      <c r="Q49" s="14"/>
      <c r="R49" s="14"/>
      <c r="S49" s="14"/>
      <c r="T49" s="14"/>
    </row>
    <row r="50" spans="1:20" ht="12.75" customHeight="1" x14ac:dyDescent="0.25">
      <c r="A50" s="5" t="s">
        <v>96</v>
      </c>
      <c r="B50" s="6">
        <v>1</v>
      </c>
      <c r="C50" s="6">
        <v>1</v>
      </c>
      <c r="D50" s="6">
        <v>0</v>
      </c>
      <c r="E50" s="6">
        <v>0</v>
      </c>
      <c r="F50" s="6">
        <v>0</v>
      </c>
      <c r="G50" s="9">
        <f t="shared" si="0"/>
        <v>0</v>
      </c>
      <c r="H50" s="10">
        <f t="shared" si="1"/>
        <v>0</v>
      </c>
      <c r="I50" s="10">
        <f t="shared" si="2"/>
        <v>0</v>
      </c>
      <c r="J50" s="10">
        <f t="shared" si="3"/>
        <v>0</v>
      </c>
      <c r="K50" s="14"/>
      <c r="L50" s="14"/>
      <c r="M50" s="14"/>
      <c r="N50" s="14"/>
      <c r="O50" s="14"/>
      <c r="P50" s="14"/>
      <c r="Q50" s="14"/>
      <c r="R50" s="14"/>
      <c r="S50" s="14"/>
      <c r="T50" s="14"/>
    </row>
    <row r="51" spans="1:20" ht="12.75" customHeight="1" x14ac:dyDescent="0.25">
      <c r="A51" s="5" t="s">
        <v>97</v>
      </c>
      <c r="B51" s="6">
        <v>1</v>
      </c>
      <c r="C51" s="6">
        <v>1</v>
      </c>
      <c r="D51" s="6">
        <v>0</v>
      </c>
      <c r="E51" s="6">
        <v>0</v>
      </c>
      <c r="F51" s="6">
        <v>0</v>
      </c>
      <c r="G51" s="9">
        <f t="shared" si="0"/>
        <v>0</v>
      </c>
      <c r="H51" s="10">
        <f t="shared" si="1"/>
        <v>0</v>
      </c>
      <c r="I51" s="10">
        <f t="shared" si="2"/>
        <v>0</v>
      </c>
      <c r="J51" s="10">
        <f t="shared" si="3"/>
        <v>0</v>
      </c>
      <c r="K51" s="14"/>
      <c r="L51" s="14"/>
      <c r="M51" s="14"/>
      <c r="N51" s="14"/>
      <c r="O51" s="14"/>
      <c r="P51" s="14"/>
      <c r="Q51" s="14"/>
      <c r="R51" s="14"/>
      <c r="S51" s="14"/>
      <c r="T51" s="14"/>
    </row>
    <row r="52" spans="1:20" ht="12.75" customHeight="1" x14ac:dyDescent="0.25">
      <c r="A52" s="5" t="s">
        <v>98</v>
      </c>
      <c r="B52" s="6">
        <v>3</v>
      </c>
      <c r="C52" s="6">
        <v>3</v>
      </c>
      <c r="D52" s="6">
        <v>0</v>
      </c>
      <c r="E52" s="6">
        <v>0</v>
      </c>
      <c r="F52" s="6">
        <v>0</v>
      </c>
      <c r="G52" s="9">
        <f t="shared" si="0"/>
        <v>0</v>
      </c>
      <c r="H52" s="10">
        <f t="shared" si="1"/>
        <v>0</v>
      </c>
      <c r="I52" s="10">
        <f t="shared" si="2"/>
        <v>0</v>
      </c>
      <c r="J52" s="10">
        <f t="shared" si="3"/>
        <v>0</v>
      </c>
      <c r="K52" s="14"/>
      <c r="L52" s="14"/>
      <c r="M52" s="14"/>
      <c r="N52" s="14"/>
      <c r="O52" s="14"/>
      <c r="P52" s="14"/>
      <c r="Q52" s="14"/>
      <c r="R52" s="14"/>
      <c r="S52" s="14"/>
      <c r="T52" s="14"/>
    </row>
    <row r="53" spans="1:20" ht="12.75" customHeight="1" x14ac:dyDescent="0.25">
      <c r="A53" s="5" t="s">
        <v>99</v>
      </c>
      <c r="B53" s="6">
        <v>1</v>
      </c>
      <c r="C53" s="6">
        <v>1</v>
      </c>
      <c r="D53" s="6">
        <v>0</v>
      </c>
      <c r="E53" s="6">
        <v>0</v>
      </c>
      <c r="F53" s="6">
        <v>0</v>
      </c>
      <c r="G53" s="9">
        <f t="shared" si="0"/>
        <v>0</v>
      </c>
      <c r="H53" s="10">
        <f t="shared" si="1"/>
        <v>0</v>
      </c>
      <c r="I53" s="10">
        <f t="shared" si="2"/>
        <v>0</v>
      </c>
      <c r="J53" s="10">
        <f t="shared" si="3"/>
        <v>0</v>
      </c>
      <c r="K53" s="14"/>
      <c r="L53" s="14"/>
      <c r="M53" s="14"/>
      <c r="N53" s="14"/>
      <c r="O53" s="14"/>
      <c r="P53" s="14"/>
      <c r="Q53" s="14"/>
      <c r="R53" s="14"/>
      <c r="S53" s="14"/>
      <c r="T53" s="14"/>
    </row>
    <row r="54" spans="1:20" ht="12.75" customHeight="1" x14ac:dyDescent="0.25">
      <c r="A54" s="5" t="s">
        <v>100</v>
      </c>
      <c r="B54" s="6">
        <v>1</v>
      </c>
      <c r="C54" s="6">
        <v>1</v>
      </c>
      <c r="D54" s="6">
        <v>0</v>
      </c>
      <c r="E54" s="6">
        <v>0</v>
      </c>
      <c r="F54" s="6">
        <v>0</v>
      </c>
      <c r="G54" s="9">
        <f t="shared" si="0"/>
        <v>0</v>
      </c>
      <c r="H54" s="10">
        <f t="shared" si="1"/>
        <v>0</v>
      </c>
      <c r="I54" s="10">
        <f t="shared" si="2"/>
        <v>0</v>
      </c>
      <c r="J54" s="10">
        <f t="shared" si="3"/>
        <v>0</v>
      </c>
      <c r="K54" s="14"/>
      <c r="L54" s="14"/>
      <c r="M54" s="14"/>
      <c r="N54" s="14"/>
      <c r="O54" s="14"/>
      <c r="P54" s="14"/>
      <c r="Q54" s="14"/>
      <c r="R54" s="14"/>
      <c r="S54" s="14"/>
      <c r="T54" s="14"/>
    </row>
    <row r="55" spans="1:20" ht="12.75" customHeight="1" x14ac:dyDescent="0.25">
      <c r="A55" s="5" t="s">
        <v>103</v>
      </c>
      <c r="B55" s="6">
        <v>1</v>
      </c>
      <c r="C55" s="6">
        <v>1</v>
      </c>
      <c r="D55" s="6">
        <v>0</v>
      </c>
      <c r="E55" s="6">
        <v>0</v>
      </c>
      <c r="F55" s="6">
        <v>0</v>
      </c>
      <c r="G55" s="9">
        <f t="shared" si="0"/>
        <v>0</v>
      </c>
      <c r="H55" s="10">
        <f t="shared" si="1"/>
        <v>0</v>
      </c>
      <c r="I55" s="10">
        <f t="shared" si="2"/>
        <v>0</v>
      </c>
      <c r="J55" s="10">
        <f t="shared" si="3"/>
        <v>0</v>
      </c>
      <c r="K55" s="14"/>
      <c r="L55" s="14"/>
      <c r="M55" s="14"/>
      <c r="N55" s="14"/>
      <c r="O55" s="14"/>
      <c r="P55" s="14"/>
      <c r="Q55" s="14"/>
      <c r="R55" s="14"/>
      <c r="S55" s="14"/>
      <c r="T55" s="14"/>
    </row>
    <row r="56" spans="1:20" ht="12.75" customHeight="1" x14ac:dyDescent="0.25">
      <c r="A56" s="7" t="s">
        <v>108</v>
      </c>
      <c r="B56" s="11">
        <v>79</v>
      </c>
      <c r="C56" s="11">
        <v>79</v>
      </c>
      <c r="D56" s="11">
        <v>3</v>
      </c>
      <c r="E56" s="11">
        <v>3</v>
      </c>
      <c r="F56" s="11">
        <v>3</v>
      </c>
      <c r="G56" s="15">
        <f t="shared" si="0"/>
        <v>0</v>
      </c>
      <c r="H56" s="16">
        <f t="shared" si="1"/>
        <v>3.79746835443038</v>
      </c>
      <c r="I56" s="16">
        <f t="shared" si="2"/>
        <v>3.79746835443038</v>
      </c>
      <c r="J56" s="16">
        <f t="shared" si="3"/>
        <v>0</v>
      </c>
      <c r="K56" s="14"/>
      <c r="L56" s="14"/>
      <c r="M56" s="14"/>
      <c r="N56" s="14"/>
      <c r="O56" s="14"/>
      <c r="P56" s="14"/>
      <c r="Q56" s="14"/>
      <c r="R56" s="14"/>
      <c r="S56" s="14"/>
      <c r="T56" s="14"/>
    </row>
    <row r="57" spans="1:20" ht="12.75" customHeight="1" x14ac:dyDescent="0.25"/>
    <row r="58" spans="1:20" ht="12.75" customHeight="1" x14ac:dyDescent="0.25">
      <c r="A58" s="8" t="s">
        <v>109</v>
      </c>
    </row>
    <row r="59" spans="1:20" ht="12.75" customHeight="1" x14ac:dyDescent="0.25">
      <c r="A59" s="8" t="s">
        <v>110</v>
      </c>
    </row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activeCell="F2" sqref="F1:F1048576"/>
    </sheetView>
  </sheetViews>
  <sheetFormatPr defaultRowHeight="15" x14ac:dyDescent="0.25"/>
  <cols>
    <col min="1" max="1" width="16.85546875" customWidth="1"/>
    <col min="2" max="5" width="7.5703125" customWidth="1"/>
    <col min="6" max="6" width="9.28515625" customWidth="1"/>
    <col min="7" max="10" width="7.5703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3" ht="25.5" customHeight="1" x14ac:dyDescent="0.25">
      <c r="A1" s="19" t="s">
        <v>125</v>
      </c>
      <c r="B1" s="19"/>
      <c r="C1" s="19"/>
      <c r="D1" s="19"/>
      <c r="E1" s="19"/>
      <c r="F1" s="19"/>
      <c r="G1" s="19"/>
      <c r="H1" s="19"/>
      <c r="I1" s="19"/>
      <c r="J1" s="19"/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3" ht="27.75" customHeight="1" x14ac:dyDescent="0.2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7</v>
      </c>
      <c r="H3" s="2" t="s">
        <v>8</v>
      </c>
      <c r="I3" s="2" t="s">
        <v>9</v>
      </c>
      <c r="J3" s="2" t="s">
        <v>10</v>
      </c>
      <c r="K3" s="14"/>
      <c r="L3" s="14"/>
      <c r="M3" s="14"/>
    </row>
    <row r="4" spans="1:13" ht="4.5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5" spans="1:13" ht="12.75" customHeight="1" x14ac:dyDescent="0.25">
      <c r="A5" s="5" t="s">
        <v>13</v>
      </c>
      <c r="B5" s="6">
        <v>1</v>
      </c>
      <c r="C5" s="6">
        <v>1</v>
      </c>
      <c r="D5" s="6">
        <v>0</v>
      </c>
      <c r="E5" s="6">
        <v>0</v>
      </c>
      <c r="F5" s="6">
        <v>0</v>
      </c>
      <c r="G5" s="9">
        <f t="shared" ref="G5:G41" si="0">D5-F5</f>
        <v>0</v>
      </c>
      <c r="H5" s="10">
        <f t="shared" ref="H5:H41" si="1">D5/(B5-D5+F5)*100</f>
        <v>0</v>
      </c>
      <c r="I5" s="10">
        <f t="shared" ref="I5:I41" si="2">F5/(B5-D5+F5)*100</f>
        <v>0</v>
      </c>
      <c r="J5" s="10">
        <f t="shared" ref="J5:J41" si="3">G5/(B5-D5+F5)*100</f>
        <v>0</v>
      </c>
      <c r="K5" s="14"/>
      <c r="L5" s="14"/>
      <c r="M5" s="14"/>
    </row>
    <row r="6" spans="1:13" ht="12.75" customHeight="1" x14ac:dyDescent="0.25">
      <c r="A6" s="5" t="s">
        <v>16</v>
      </c>
      <c r="B6" s="6">
        <v>3</v>
      </c>
      <c r="C6" s="6">
        <v>3</v>
      </c>
      <c r="D6" s="6">
        <v>0</v>
      </c>
      <c r="E6" s="6">
        <v>0</v>
      </c>
      <c r="F6" s="6">
        <v>0</v>
      </c>
      <c r="G6" s="9">
        <f t="shared" si="0"/>
        <v>0</v>
      </c>
      <c r="H6" s="10">
        <f t="shared" si="1"/>
        <v>0</v>
      </c>
      <c r="I6" s="10">
        <f t="shared" si="2"/>
        <v>0</v>
      </c>
      <c r="J6" s="10">
        <f t="shared" si="3"/>
        <v>0</v>
      </c>
      <c r="K6" s="14"/>
      <c r="L6" s="14"/>
      <c r="M6" s="14"/>
    </row>
    <row r="7" spans="1:13" ht="12.75" customHeight="1" x14ac:dyDescent="0.25">
      <c r="A7" s="5" t="s">
        <v>20</v>
      </c>
      <c r="B7" s="6">
        <v>1</v>
      </c>
      <c r="C7" s="6">
        <v>1</v>
      </c>
      <c r="D7" s="6">
        <v>0</v>
      </c>
      <c r="E7" s="6">
        <v>0</v>
      </c>
      <c r="F7" s="6">
        <v>0</v>
      </c>
      <c r="G7" s="9">
        <f t="shared" si="0"/>
        <v>0</v>
      </c>
      <c r="H7" s="10">
        <f t="shared" si="1"/>
        <v>0</v>
      </c>
      <c r="I7" s="10">
        <f t="shared" si="2"/>
        <v>0</v>
      </c>
      <c r="J7" s="10">
        <f t="shared" si="3"/>
        <v>0</v>
      </c>
      <c r="K7" s="14"/>
      <c r="L7" s="14"/>
      <c r="M7" s="14"/>
    </row>
    <row r="8" spans="1:13" ht="12.75" customHeight="1" x14ac:dyDescent="0.25">
      <c r="A8" s="5" t="s">
        <v>21</v>
      </c>
      <c r="B8" s="6">
        <v>1</v>
      </c>
      <c r="C8" s="6">
        <v>1</v>
      </c>
      <c r="D8" s="6">
        <v>0</v>
      </c>
      <c r="E8" s="6">
        <v>1</v>
      </c>
      <c r="F8" s="6">
        <v>1</v>
      </c>
      <c r="G8" s="9">
        <f t="shared" si="0"/>
        <v>-1</v>
      </c>
      <c r="H8" s="10">
        <f t="shared" si="1"/>
        <v>0</v>
      </c>
      <c r="I8" s="10">
        <f t="shared" si="2"/>
        <v>50</v>
      </c>
      <c r="J8" s="10">
        <f t="shared" si="3"/>
        <v>-50</v>
      </c>
      <c r="K8" s="14"/>
      <c r="L8" s="14"/>
      <c r="M8" s="14"/>
    </row>
    <row r="9" spans="1:13" ht="12.75" customHeight="1" x14ac:dyDescent="0.25">
      <c r="A9" s="5" t="s">
        <v>23</v>
      </c>
      <c r="B9" s="6">
        <v>1</v>
      </c>
      <c r="C9" s="6">
        <v>1</v>
      </c>
      <c r="D9" s="6">
        <v>0</v>
      </c>
      <c r="E9" s="6">
        <v>0</v>
      </c>
      <c r="F9" s="6">
        <v>0</v>
      </c>
      <c r="G9" s="9">
        <f t="shared" si="0"/>
        <v>0</v>
      </c>
      <c r="H9" s="10">
        <f t="shared" si="1"/>
        <v>0</v>
      </c>
      <c r="I9" s="10">
        <f t="shared" si="2"/>
        <v>0</v>
      </c>
      <c r="J9" s="10">
        <f t="shared" si="3"/>
        <v>0</v>
      </c>
      <c r="K9" s="14"/>
      <c r="L9" s="14"/>
      <c r="M9" s="14"/>
    </row>
    <row r="10" spans="1:13" ht="12.75" customHeight="1" x14ac:dyDescent="0.25">
      <c r="A10" s="5" t="s">
        <v>24</v>
      </c>
      <c r="B10" s="6">
        <v>2</v>
      </c>
      <c r="C10" s="6">
        <v>2</v>
      </c>
      <c r="D10" s="6">
        <v>1</v>
      </c>
      <c r="E10" s="6">
        <v>0</v>
      </c>
      <c r="F10" s="6">
        <v>0</v>
      </c>
      <c r="G10" s="9">
        <f t="shared" si="0"/>
        <v>1</v>
      </c>
      <c r="H10" s="10">
        <f t="shared" si="1"/>
        <v>100</v>
      </c>
      <c r="I10" s="10">
        <f t="shared" si="2"/>
        <v>0</v>
      </c>
      <c r="J10" s="10">
        <f t="shared" si="3"/>
        <v>100</v>
      </c>
      <c r="K10" s="14"/>
      <c r="L10" s="14"/>
      <c r="M10" s="14"/>
    </row>
    <row r="11" spans="1:13" ht="12.75" customHeight="1" x14ac:dyDescent="0.25">
      <c r="A11" s="5" t="s">
        <v>25</v>
      </c>
      <c r="B11" s="6">
        <v>1</v>
      </c>
      <c r="C11" s="6">
        <v>1</v>
      </c>
      <c r="D11" s="6">
        <v>0</v>
      </c>
      <c r="E11" s="6">
        <v>0</v>
      </c>
      <c r="F11" s="6">
        <v>0</v>
      </c>
      <c r="G11" s="9">
        <f t="shared" si="0"/>
        <v>0</v>
      </c>
      <c r="H11" s="10">
        <f t="shared" si="1"/>
        <v>0</v>
      </c>
      <c r="I11" s="10">
        <f t="shared" si="2"/>
        <v>0</v>
      </c>
      <c r="J11" s="10">
        <f t="shared" si="3"/>
        <v>0</v>
      </c>
      <c r="K11" s="14"/>
      <c r="L11" s="14"/>
      <c r="M11" s="14"/>
    </row>
    <row r="12" spans="1:13" ht="12.75" customHeight="1" x14ac:dyDescent="0.25">
      <c r="A12" s="5" t="s">
        <v>26</v>
      </c>
      <c r="B12" s="6">
        <v>2</v>
      </c>
      <c r="C12" s="6">
        <v>2</v>
      </c>
      <c r="D12" s="6">
        <v>0</v>
      </c>
      <c r="E12" s="6">
        <v>0</v>
      </c>
      <c r="F12" s="6">
        <v>0</v>
      </c>
      <c r="G12" s="9">
        <f t="shared" si="0"/>
        <v>0</v>
      </c>
      <c r="H12" s="10">
        <f t="shared" si="1"/>
        <v>0</v>
      </c>
      <c r="I12" s="10">
        <f t="shared" si="2"/>
        <v>0</v>
      </c>
      <c r="J12" s="10">
        <f t="shared" si="3"/>
        <v>0</v>
      </c>
      <c r="K12" s="14"/>
      <c r="L12" s="14"/>
      <c r="M12" s="14"/>
    </row>
    <row r="13" spans="1:13" ht="12.75" customHeight="1" x14ac:dyDescent="0.25">
      <c r="A13" s="5" t="s">
        <v>29</v>
      </c>
      <c r="B13" s="6">
        <v>1</v>
      </c>
      <c r="C13" s="6">
        <v>1</v>
      </c>
      <c r="D13" s="6">
        <v>0</v>
      </c>
      <c r="E13" s="6">
        <v>0</v>
      </c>
      <c r="F13" s="6">
        <v>0</v>
      </c>
      <c r="G13" s="9">
        <f t="shared" si="0"/>
        <v>0</v>
      </c>
      <c r="H13" s="10">
        <f t="shared" si="1"/>
        <v>0</v>
      </c>
      <c r="I13" s="10">
        <f t="shared" si="2"/>
        <v>0</v>
      </c>
      <c r="J13" s="10">
        <f t="shared" si="3"/>
        <v>0</v>
      </c>
      <c r="K13" s="14"/>
      <c r="L13" s="14"/>
      <c r="M13" s="14"/>
    </row>
    <row r="14" spans="1:13" ht="12.75" customHeight="1" x14ac:dyDescent="0.25">
      <c r="A14" s="5" t="s">
        <v>32</v>
      </c>
      <c r="B14" s="6">
        <v>3</v>
      </c>
      <c r="C14" s="6">
        <v>3</v>
      </c>
      <c r="D14" s="6">
        <v>0</v>
      </c>
      <c r="E14" s="6">
        <v>0</v>
      </c>
      <c r="F14" s="6">
        <v>0</v>
      </c>
      <c r="G14" s="9">
        <f t="shared" si="0"/>
        <v>0</v>
      </c>
      <c r="H14" s="10">
        <f t="shared" si="1"/>
        <v>0</v>
      </c>
      <c r="I14" s="10">
        <f t="shared" si="2"/>
        <v>0</v>
      </c>
      <c r="J14" s="10">
        <f t="shared" si="3"/>
        <v>0</v>
      </c>
      <c r="K14" s="14"/>
      <c r="L14" s="14"/>
      <c r="M14" s="14"/>
    </row>
    <row r="15" spans="1:13" ht="12.75" customHeight="1" x14ac:dyDescent="0.25">
      <c r="A15" s="5" t="s">
        <v>33</v>
      </c>
      <c r="B15" s="6">
        <v>1</v>
      </c>
      <c r="C15" s="6">
        <v>1</v>
      </c>
      <c r="D15" s="6">
        <v>0</v>
      </c>
      <c r="E15" s="6">
        <v>0</v>
      </c>
      <c r="F15" s="6">
        <v>0</v>
      </c>
      <c r="G15" s="9">
        <f t="shared" si="0"/>
        <v>0</v>
      </c>
      <c r="H15" s="10">
        <f t="shared" si="1"/>
        <v>0</v>
      </c>
      <c r="I15" s="10">
        <f t="shared" si="2"/>
        <v>0</v>
      </c>
      <c r="J15" s="10">
        <f t="shared" si="3"/>
        <v>0</v>
      </c>
      <c r="K15" s="14"/>
      <c r="L15" s="14"/>
      <c r="M15" s="14"/>
    </row>
    <row r="16" spans="1:13" ht="12.75" customHeight="1" x14ac:dyDescent="0.25">
      <c r="A16" s="5" t="s">
        <v>36</v>
      </c>
      <c r="B16" s="6">
        <v>1</v>
      </c>
      <c r="C16" s="6">
        <v>1</v>
      </c>
      <c r="D16" s="6">
        <v>0</v>
      </c>
      <c r="E16" s="6">
        <v>0</v>
      </c>
      <c r="F16" s="6">
        <v>0</v>
      </c>
      <c r="G16" s="9">
        <f t="shared" si="0"/>
        <v>0</v>
      </c>
      <c r="H16" s="10">
        <f t="shared" si="1"/>
        <v>0</v>
      </c>
      <c r="I16" s="10">
        <f t="shared" si="2"/>
        <v>0</v>
      </c>
      <c r="J16" s="10">
        <f t="shared" si="3"/>
        <v>0</v>
      </c>
      <c r="K16" s="14"/>
      <c r="L16" s="14"/>
      <c r="M16" s="14"/>
    </row>
    <row r="17" spans="1:13" ht="12.75" customHeight="1" x14ac:dyDescent="0.25">
      <c r="A17" s="5" t="s">
        <v>39</v>
      </c>
      <c r="B17" s="6">
        <v>3</v>
      </c>
      <c r="C17" s="6">
        <v>3</v>
      </c>
      <c r="D17" s="6">
        <v>0</v>
      </c>
      <c r="E17" s="6">
        <v>0</v>
      </c>
      <c r="F17" s="6">
        <v>0</v>
      </c>
      <c r="G17" s="9">
        <f t="shared" si="0"/>
        <v>0</v>
      </c>
      <c r="H17" s="10">
        <f t="shared" si="1"/>
        <v>0</v>
      </c>
      <c r="I17" s="10">
        <f t="shared" si="2"/>
        <v>0</v>
      </c>
      <c r="J17" s="10">
        <f t="shared" si="3"/>
        <v>0</v>
      </c>
      <c r="K17" s="14"/>
      <c r="L17" s="14"/>
      <c r="M17" s="14"/>
    </row>
    <row r="18" spans="1:13" ht="12.75" customHeight="1" x14ac:dyDescent="0.25">
      <c r="A18" s="5" t="s">
        <v>40</v>
      </c>
      <c r="B18" s="6">
        <v>4</v>
      </c>
      <c r="C18" s="6">
        <v>4</v>
      </c>
      <c r="D18" s="6">
        <v>0</v>
      </c>
      <c r="E18" s="6">
        <v>0</v>
      </c>
      <c r="F18" s="6">
        <v>0</v>
      </c>
      <c r="G18" s="9">
        <f t="shared" si="0"/>
        <v>0</v>
      </c>
      <c r="H18" s="10">
        <f t="shared" si="1"/>
        <v>0</v>
      </c>
      <c r="I18" s="10">
        <f t="shared" si="2"/>
        <v>0</v>
      </c>
      <c r="J18" s="10">
        <f t="shared" si="3"/>
        <v>0</v>
      </c>
      <c r="K18" s="14"/>
      <c r="L18" s="14"/>
      <c r="M18" s="14"/>
    </row>
    <row r="19" spans="1:13" ht="12.75" customHeight="1" x14ac:dyDescent="0.25">
      <c r="A19" s="5" t="s">
        <v>41</v>
      </c>
      <c r="B19" s="6">
        <v>1</v>
      </c>
      <c r="C19" s="6">
        <v>1</v>
      </c>
      <c r="D19" s="6">
        <v>0</v>
      </c>
      <c r="E19" s="6">
        <v>1</v>
      </c>
      <c r="F19" s="6">
        <v>1</v>
      </c>
      <c r="G19" s="9">
        <f t="shared" si="0"/>
        <v>-1</v>
      </c>
      <c r="H19" s="10">
        <f t="shared" si="1"/>
        <v>0</v>
      </c>
      <c r="I19" s="10">
        <f t="shared" si="2"/>
        <v>50</v>
      </c>
      <c r="J19" s="10">
        <f t="shared" si="3"/>
        <v>-50</v>
      </c>
      <c r="K19" s="14"/>
      <c r="L19" s="14"/>
      <c r="M19" s="14"/>
    </row>
    <row r="20" spans="1:13" ht="12.75" customHeight="1" x14ac:dyDescent="0.25">
      <c r="A20" s="5" t="s">
        <v>44</v>
      </c>
      <c r="B20" s="6">
        <v>1</v>
      </c>
      <c r="C20" s="6">
        <v>1</v>
      </c>
      <c r="D20" s="6">
        <v>0</v>
      </c>
      <c r="E20" s="6">
        <v>0</v>
      </c>
      <c r="F20" s="6">
        <v>0</v>
      </c>
      <c r="G20" s="9">
        <f t="shared" si="0"/>
        <v>0</v>
      </c>
      <c r="H20" s="10">
        <f t="shared" si="1"/>
        <v>0</v>
      </c>
      <c r="I20" s="10">
        <f t="shared" si="2"/>
        <v>0</v>
      </c>
      <c r="J20" s="10">
        <f t="shared" si="3"/>
        <v>0</v>
      </c>
      <c r="K20" s="14"/>
      <c r="L20" s="14"/>
      <c r="M20" s="14"/>
    </row>
    <row r="21" spans="1:13" ht="12.75" customHeight="1" x14ac:dyDescent="0.25">
      <c r="A21" s="5" t="s">
        <v>45</v>
      </c>
      <c r="B21" s="6">
        <v>8</v>
      </c>
      <c r="C21" s="6">
        <v>8</v>
      </c>
      <c r="D21" s="6">
        <v>0</v>
      </c>
      <c r="E21" s="6">
        <v>0</v>
      </c>
      <c r="F21" s="6">
        <v>0</v>
      </c>
      <c r="G21" s="9">
        <f t="shared" si="0"/>
        <v>0</v>
      </c>
      <c r="H21" s="10">
        <f t="shared" si="1"/>
        <v>0</v>
      </c>
      <c r="I21" s="10">
        <f t="shared" si="2"/>
        <v>0</v>
      </c>
      <c r="J21" s="10">
        <f t="shared" si="3"/>
        <v>0</v>
      </c>
      <c r="K21" s="14"/>
      <c r="L21" s="14"/>
      <c r="M21" s="14"/>
    </row>
    <row r="22" spans="1:13" ht="12.75" customHeight="1" x14ac:dyDescent="0.25">
      <c r="A22" s="5" t="s">
        <v>46</v>
      </c>
      <c r="B22" s="6">
        <v>1</v>
      </c>
      <c r="C22" s="6">
        <v>1</v>
      </c>
      <c r="D22" s="6">
        <v>1</v>
      </c>
      <c r="E22" s="6">
        <v>0</v>
      </c>
      <c r="F22" s="6">
        <v>0</v>
      </c>
      <c r="G22" s="9">
        <f t="shared" si="0"/>
        <v>1</v>
      </c>
      <c r="H22" s="17" t="s">
        <v>129</v>
      </c>
      <c r="I22" s="17" t="s">
        <v>129</v>
      </c>
      <c r="J22" s="17" t="s">
        <v>129</v>
      </c>
      <c r="K22" s="14"/>
      <c r="L22" s="14"/>
      <c r="M22" s="14"/>
    </row>
    <row r="23" spans="1:13" ht="12.75" customHeight="1" x14ac:dyDescent="0.25">
      <c r="A23" s="5" t="s">
        <v>50</v>
      </c>
      <c r="B23" s="6">
        <v>1</v>
      </c>
      <c r="C23" s="6">
        <v>1</v>
      </c>
      <c r="D23" s="6">
        <v>0</v>
      </c>
      <c r="E23" s="6">
        <v>0</v>
      </c>
      <c r="F23" s="6">
        <v>0</v>
      </c>
      <c r="G23" s="9">
        <f t="shared" si="0"/>
        <v>0</v>
      </c>
      <c r="H23" s="10">
        <f t="shared" si="1"/>
        <v>0</v>
      </c>
      <c r="I23" s="10">
        <f t="shared" si="2"/>
        <v>0</v>
      </c>
      <c r="J23" s="10">
        <f t="shared" si="3"/>
        <v>0</v>
      </c>
      <c r="K23" s="14"/>
      <c r="L23" s="14"/>
      <c r="M23" s="14"/>
    </row>
    <row r="24" spans="1:13" ht="12.75" customHeight="1" x14ac:dyDescent="0.25">
      <c r="A24" s="5" t="s">
        <v>53</v>
      </c>
      <c r="B24" s="6">
        <v>1</v>
      </c>
      <c r="C24" s="6">
        <v>1</v>
      </c>
      <c r="D24" s="6">
        <v>0</v>
      </c>
      <c r="E24" s="6">
        <v>0</v>
      </c>
      <c r="F24" s="6">
        <v>0</v>
      </c>
      <c r="G24" s="9">
        <f t="shared" si="0"/>
        <v>0</v>
      </c>
      <c r="H24" s="10">
        <f t="shared" si="1"/>
        <v>0</v>
      </c>
      <c r="I24" s="10">
        <f t="shared" si="2"/>
        <v>0</v>
      </c>
      <c r="J24" s="10">
        <f t="shared" si="3"/>
        <v>0</v>
      </c>
      <c r="K24" s="14"/>
      <c r="L24" s="14"/>
      <c r="M24" s="14"/>
    </row>
    <row r="25" spans="1:13" ht="12.75" customHeight="1" x14ac:dyDescent="0.25">
      <c r="A25" s="5" t="s">
        <v>62</v>
      </c>
      <c r="B25" s="6">
        <v>2</v>
      </c>
      <c r="C25" s="6">
        <v>2</v>
      </c>
      <c r="D25" s="6">
        <v>0</v>
      </c>
      <c r="E25" s="6">
        <v>0</v>
      </c>
      <c r="F25" s="6">
        <v>0</v>
      </c>
      <c r="G25" s="9">
        <f t="shared" si="0"/>
        <v>0</v>
      </c>
      <c r="H25" s="10">
        <f t="shared" si="1"/>
        <v>0</v>
      </c>
      <c r="I25" s="10">
        <f t="shared" si="2"/>
        <v>0</v>
      </c>
      <c r="J25" s="10">
        <f t="shared" si="3"/>
        <v>0</v>
      </c>
      <c r="K25" s="14"/>
      <c r="L25" s="14"/>
      <c r="M25" s="14"/>
    </row>
    <row r="26" spans="1:13" ht="12.75" customHeight="1" x14ac:dyDescent="0.25">
      <c r="A26" s="5" t="s">
        <v>63</v>
      </c>
      <c r="B26" s="6">
        <v>1</v>
      </c>
      <c r="C26" s="6">
        <v>1</v>
      </c>
      <c r="D26" s="6">
        <v>0</v>
      </c>
      <c r="E26" s="6">
        <v>0</v>
      </c>
      <c r="F26" s="6">
        <v>0</v>
      </c>
      <c r="G26" s="9">
        <f t="shared" si="0"/>
        <v>0</v>
      </c>
      <c r="H26" s="10">
        <f t="shared" si="1"/>
        <v>0</v>
      </c>
      <c r="I26" s="10">
        <f t="shared" si="2"/>
        <v>0</v>
      </c>
      <c r="J26" s="10">
        <f t="shared" si="3"/>
        <v>0</v>
      </c>
      <c r="K26" s="14"/>
      <c r="L26" s="14"/>
      <c r="M26" s="14"/>
    </row>
    <row r="27" spans="1:13" ht="12.75" customHeight="1" x14ac:dyDescent="0.25">
      <c r="A27" s="5" t="s">
        <v>65</v>
      </c>
      <c r="B27" s="6">
        <v>2</v>
      </c>
      <c r="C27" s="6">
        <v>2</v>
      </c>
      <c r="D27" s="6">
        <v>0</v>
      </c>
      <c r="E27" s="6">
        <v>0</v>
      </c>
      <c r="F27" s="6">
        <v>0</v>
      </c>
      <c r="G27" s="9">
        <f t="shared" si="0"/>
        <v>0</v>
      </c>
      <c r="H27" s="10">
        <f t="shared" si="1"/>
        <v>0</v>
      </c>
      <c r="I27" s="10">
        <f t="shared" si="2"/>
        <v>0</v>
      </c>
      <c r="J27" s="10">
        <f t="shared" si="3"/>
        <v>0</v>
      </c>
      <c r="K27" s="14"/>
      <c r="L27" s="14"/>
      <c r="M27" s="14"/>
    </row>
    <row r="28" spans="1:13" ht="12.75" customHeight="1" x14ac:dyDescent="0.25">
      <c r="A28" s="5" t="s">
        <v>67</v>
      </c>
      <c r="B28" s="6">
        <v>1</v>
      </c>
      <c r="C28" s="6">
        <v>1</v>
      </c>
      <c r="D28" s="6">
        <v>0</v>
      </c>
      <c r="E28" s="6">
        <v>0</v>
      </c>
      <c r="F28" s="6">
        <v>0</v>
      </c>
      <c r="G28" s="9">
        <f t="shared" si="0"/>
        <v>0</v>
      </c>
      <c r="H28" s="10">
        <f t="shared" si="1"/>
        <v>0</v>
      </c>
      <c r="I28" s="10">
        <f t="shared" si="2"/>
        <v>0</v>
      </c>
      <c r="J28" s="10">
        <f t="shared" si="3"/>
        <v>0</v>
      </c>
      <c r="K28" s="14"/>
      <c r="L28" s="14"/>
      <c r="M28" s="14"/>
    </row>
    <row r="29" spans="1:13" ht="12.75" customHeight="1" x14ac:dyDescent="0.25">
      <c r="A29" s="5" t="s">
        <v>74</v>
      </c>
      <c r="B29" s="6">
        <v>1</v>
      </c>
      <c r="C29" s="6">
        <v>1</v>
      </c>
      <c r="D29" s="6">
        <v>0</v>
      </c>
      <c r="E29" s="6">
        <v>0</v>
      </c>
      <c r="F29" s="6">
        <v>0</v>
      </c>
      <c r="G29" s="9">
        <f t="shared" si="0"/>
        <v>0</v>
      </c>
      <c r="H29" s="10">
        <f t="shared" si="1"/>
        <v>0</v>
      </c>
      <c r="I29" s="10">
        <f t="shared" si="2"/>
        <v>0</v>
      </c>
      <c r="J29" s="10">
        <f t="shared" si="3"/>
        <v>0</v>
      </c>
      <c r="K29" s="14"/>
      <c r="L29" s="14"/>
      <c r="M29" s="14"/>
    </row>
    <row r="30" spans="1:13" ht="12.75" customHeight="1" x14ac:dyDescent="0.25">
      <c r="A30" s="5" t="s">
        <v>75</v>
      </c>
      <c r="B30" s="6">
        <v>0</v>
      </c>
      <c r="C30" s="6">
        <v>0</v>
      </c>
      <c r="D30" s="6">
        <v>0</v>
      </c>
      <c r="E30" s="6">
        <v>1</v>
      </c>
      <c r="F30" s="6">
        <v>1</v>
      </c>
      <c r="G30" s="9">
        <f t="shared" si="0"/>
        <v>-1</v>
      </c>
      <c r="H30" s="10">
        <f t="shared" si="1"/>
        <v>0</v>
      </c>
      <c r="I30" s="10">
        <f t="shared" si="2"/>
        <v>100</v>
      </c>
      <c r="J30" s="10">
        <f t="shared" si="3"/>
        <v>-100</v>
      </c>
      <c r="K30" s="14"/>
      <c r="L30" s="14"/>
      <c r="M30" s="14"/>
    </row>
    <row r="31" spans="1:13" ht="12.75" customHeight="1" x14ac:dyDescent="0.25">
      <c r="A31" s="5" t="s">
        <v>76</v>
      </c>
      <c r="B31" s="6">
        <v>1</v>
      </c>
      <c r="C31" s="6">
        <v>1</v>
      </c>
      <c r="D31" s="6">
        <v>0</v>
      </c>
      <c r="E31" s="6">
        <v>0</v>
      </c>
      <c r="F31" s="6">
        <v>0</v>
      </c>
      <c r="G31" s="9">
        <f t="shared" si="0"/>
        <v>0</v>
      </c>
      <c r="H31" s="10">
        <f t="shared" si="1"/>
        <v>0</v>
      </c>
      <c r="I31" s="10">
        <f t="shared" si="2"/>
        <v>0</v>
      </c>
      <c r="J31" s="10">
        <f t="shared" si="3"/>
        <v>0</v>
      </c>
      <c r="K31" s="14"/>
      <c r="L31" s="14"/>
      <c r="M31" s="14"/>
    </row>
    <row r="32" spans="1:13" ht="12.75" customHeight="1" x14ac:dyDescent="0.25">
      <c r="A32" s="5" t="s">
        <v>80</v>
      </c>
      <c r="B32" s="6">
        <v>0</v>
      </c>
      <c r="C32" s="6">
        <v>0</v>
      </c>
      <c r="D32" s="6">
        <v>0</v>
      </c>
      <c r="E32" s="6">
        <v>1</v>
      </c>
      <c r="F32" s="6">
        <v>1</v>
      </c>
      <c r="G32" s="9">
        <f t="shared" si="0"/>
        <v>-1</v>
      </c>
      <c r="H32" s="10">
        <f t="shared" si="1"/>
        <v>0</v>
      </c>
      <c r="I32" s="10">
        <f t="shared" si="2"/>
        <v>100</v>
      </c>
      <c r="J32" s="10">
        <f t="shared" si="3"/>
        <v>-100</v>
      </c>
      <c r="K32" s="14"/>
      <c r="L32" s="14"/>
      <c r="M32" s="14"/>
    </row>
    <row r="33" spans="1:13" ht="12.75" customHeight="1" x14ac:dyDescent="0.25">
      <c r="A33" s="5" t="s">
        <v>89</v>
      </c>
      <c r="B33" s="6">
        <v>1</v>
      </c>
      <c r="C33" s="6">
        <v>1</v>
      </c>
      <c r="D33" s="6">
        <v>0</v>
      </c>
      <c r="E33" s="6">
        <v>0</v>
      </c>
      <c r="F33" s="6">
        <v>0</v>
      </c>
      <c r="G33" s="9">
        <f t="shared" si="0"/>
        <v>0</v>
      </c>
      <c r="H33" s="10">
        <f t="shared" si="1"/>
        <v>0</v>
      </c>
      <c r="I33" s="10">
        <f t="shared" si="2"/>
        <v>0</v>
      </c>
      <c r="J33" s="10">
        <f t="shared" si="3"/>
        <v>0</v>
      </c>
      <c r="K33" s="14"/>
      <c r="L33" s="14"/>
      <c r="M33" s="14"/>
    </row>
    <row r="34" spans="1:13" ht="12.75" customHeight="1" x14ac:dyDescent="0.25">
      <c r="A34" s="5" t="s">
        <v>93</v>
      </c>
      <c r="B34" s="6">
        <v>1</v>
      </c>
      <c r="C34" s="6">
        <v>1</v>
      </c>
      <c r="D34" s="6">
        <v>0</v>
      </c>
      <c r="E34" s="6">
        <v>0</v>
      </c>
      <c r="F34" s="6">
        <v>0</v>
      </c>
      <c r="G34" s="9">
        <f t="shared" si="0"/>
        <v>0</v>
      </c>
      <c r="H34" s="10">
        <f t="shared" si="1"/>
        <v>0</v>
      </c>
      <c r="I34" s="10">
        <f t="shared" si="2"/>
        <v>0</v>
      </c>
      <c r="J34" s="10">
        <f t="shared" si="3"/>
        <v>0</v>
      </c>
      <c r="K34" s="14"/>
      <c r="L34" s="14"/>
      <c r="M34" s="14"/>
    </row>
    <row r="35" spans="1:13" ht="12.75" customHeight="1" x14ac:dyDescent="0.25">
      <c r="A35" s="5" t="s">
        <v>94</v>
      </c>
      <c r="B35" s="6">
        <v>1</v>
      </c>
      <c r="C35" s="6">
        <v>1</v>
      </c>
      <c r="D35" s="6">
        <v>0</v>
      </c>
      <c r="E35" s="6">
        <v>0</v>
      </c>
      <c r="F35" s="6">
        <v>0</v>
      </c>
      <c r="G35" s="9">
        <f t="shared" si="0"/>
        <v>0</v>
      </c>
      <c r="H35" s="10">
        <f t="shared" si="1"/>
        <v>0</v>
      </c>
      <c r="I35" s="10">
        <f t="shared" si="2"/>
        <v>0</v>
      </c>
      <c r="J35" s="10">
        <f t="shared" si="3"/>
        <v>0</v>
      </c>
      <c r="K35" s="14"/>
      <c r="L35" s="14"/>
      <c r="M35" s="14"/>
    </row>
    <row r="36" spans="1:13" ht="12.75" customHeight="1" x14ac:dyDescent="0.25">
      <c r="A36" s="5" t="s">
        <v>98</v>
      </c>
      <c r="B36" s="6">
        <v>2</v>
      </c>
      <c r="C36" s="6">
        <v>2</v>
      </c>
      <c r="D36" s="6">
        <v>0</v>
      </c>
      <c r="E36" s="6">
        <v>0</v>
      </c>
      <c r="F36" s="6">
        <v>0</v>
      </c>
      <c r="G36" s="9">
        <f t="shared" si="0"/>
        <v>0</v>
      </c>
      <c r="H36" s="10">
        <f t="shared" si="1"/>
        <v>0</v>
      </c>
      <c r="I36" s="10">
        <f t="shared" si="2"/>
        <v>0</v>
      </c>
      <c r="J36" s="10">
        <f t="shared" si="3"/>
        <v>0</v>
      </c>
      <c r="K36" s="14"/>
      <c r="L36" s="14"/>
      <c r="M36" s="14"/>
    </row>
    <row r="37" spans="1:13" ht="12.75" customHeight="1" x14ac:dyDescent="0.25">
      <c r="A37" s="5" t="s">
        <v>100</v>
      </c>
      <c r="B37" s="6">
        <v>2</v>
      </c>
      <c r="C37" s="6">
        <v>2</v>
      </c>
      <c r="D37" s="6">
        <v>0</v>
      </c>
      <c r="E37" s="6">
        <v>0</v>
      </c>
      <c r="F37" s="6">
        <v>0</v>
      </c>
      <c r="G37" s="9">
        <f t="shared" si="0"/>
        <v>0</v>
      </c>
      <c r="H37" s="10">
        <f t="shared" si="1"/>
        <v>0</v>
      </c>
      <c r="I37" s="10">
        <f t="shared" si="2"/>
        <v>0</v>
      </c>
      <c r="J37" s="10">
        <f t="shared" si="3"/>
        <v>0</v>
      </c>
      <c r="K37" s="14"/>
      <c r="L37" s="14"/>
      <c r="M37" s="14"/>
    </row>
    <row r="38" spans="1:13" ht="12.75" customHeight="1" x14ac:dyDescent="0.25">
      <c r="A38" s="5" t="s">
        <v>101</v>
      </c>
      <c r="B38" s="6">
        <v>1</v>
      </c>
      <c r="C38" s="6">
        <v>1</v>
      </c>
      <c r="D38" s="6">
        <v>0</v>
      </c>
      <c r="E38" s="6">
        <v>0</v>
      </c>
      <c r="F38" s="6">
        <v>0</v>
      </c>
      <c r="G38" s="9">
        <f t="shared" si="0"/>
        <v>0</v>
      </c>
      <c r="H38" s="10">
        <f t="shared" si="1"/>
        <v>0</v>
      </c>
      <c r="I38" s="10">
        <f t="shared" si="2"/>
        <v>0</v>
      </c>
      <c r="J38" s="10">
        <f t="shared" si="3"/>
        <v>0</v>
      </c>
      <c r="K38" s="14"/>
      <c r="L38" s="14"/>
      <c r="M38" s="14"/>
    </row>
    <row r="39" spans="1:13" ht="12.75" customHeight="1" x14ac:dyDescent="0.25">
      <c r="A39" s="5" t="s">
        <v>103</v>
      </c>
      <c r="B39" s="6">
        <v>1</v>
      </c>
      <c r="C39" s="6">
        <v>1</v>
      </c>
      <c r="D39" s="6">
        <v>0</v>
      </c>
      <c r="E39" s="6">
        <v>0</v>
      </c>
      <c r="F39" s="6">
        <v>0</v>
      </c>
      <c r="G39" s="9">
        <f t="shared" si="0"/>
        <v>0</v>
      </c>
      <c r="H39" s="10">
        <f t="shared" si="1"/>
        <v>0</v>
      </c>
      <c r="I39" s="10">
        <f t="shared" si="2"/>
        <v>0</v>
      </c>
      <c r="J39" s="10">
        <f t="shared" si="3"/>
        <v>0</v>
      </c>
      <c r="K39" s="14"/>
      <c r="L39" s="14"/>
      <c r="M39" s="14"/>
    </row>
    <row r="40" spans="1:13" ht="12.75" customHeight="1" x14ac:dyDescent="0.25">
      <c r="A40" s="5" t="s">
        <v>104</v>
      </c>
      <c r="B40" s="6">
        <v>1</v>
      </c>
      <c r="C40" s="6">
        <v>1</v>
      </c>
      <c r="D40" s="6">
        <v>0</v>
      </c>
      <c r="E40" s="6">
        <v>0</v>
      </c>
      <c r="F40" s="6">
        <v>0</v>
      </c>
      <c r="G40" s="9">
        <f t="shared" si="0"/>
        <v>0</v>
      </c>
      <c r="H40" s="10">
        <f t="shared" si="1"/>
        <v>0</v>
      </c>
      <c r="I40" s="10">
        <f t="shared" si="2"/>
        <v>0</v>
      </c>
      <c r="J40" s="10">
        <f t="shared" si="3"/>
        <v>0</v>
      </c>
      <c r="K40" s="14"/>
      <c r="L40" s="14"/>
      <c r="M40" s="14"/>
    </row>
    <row r="41" spans="1:13" ht="12.75" customHeight="1" x14ac:dyDescent="0.25">
      <c r="A41" s="7" t="s">
        <v>108</v>
      </c>
      <c r="B41" s="11">
        <v>56</v>
      </c>
      <c r="C41" s="11">
        <v>56</v>
      </c>
      <c r="D41" s="11">
        <v>2</v>
      </c>
      <c r="E41" s="11">
        <v>4</v>
      </c>
      <c r="F41" s="11">
        <v>4</v>
      </c>
      <c r="G41" s="15">
        <f t="shared" si="0"/>
        <v>-2</v>
      </c>
      <c r="H41" s="16">
        <f t="shared" si="1"/>
        <v>3.4482758620689653</v>
      </c>
      <c r="I41" s="16">
        <f t="shared" si="2"/>
        <v>6.8965517241379306</v>
      </c>
      <c r="J41" s="16">
        <f t="shared" si="3"/>
        <v>-3.4482758620689653</v>
      </c>
      <c r="K41" s="14"/>
      <c r="L41" s="14"/>
      <c r="M41" s="14"/>
    </row>
    <row r="42" spans="1:13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</row>
    <row r="43" spans="1:13" x14ac:dyDescent="0.25">
      <c r="A43" s="8" t="s">
        <v>109</v>
      </c>
    </row>
    <row r="44" spans="1:13" x14ac:dyDescent="0.25">
      <c r="A44" s="8" t="s">
        <v>110</v>
      </c>
    </row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workbookViewId="0">
      <selection activeCell="G2" sqref="G1:J1048576"/>
    </sheetView>
  </sheetViews>
  <sheetFormatPr defaultRowHeight="15" x14ac:dyDescent="0.25"/>
  <cols>
    <col min="1" max="1" width="17" customWidth="1"/>
    <col min="2" max="5" width="7.7109375" customWidth="1"/>
    <col min="6" max="6" width="8.5703125" customWidth="1"/>
    <col min="7" max="10" width="7.285156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30.75" customHeight="1" x14ac:dyDescent="0.25">
      <c r="A1" s="19" t="s">
        <v>126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s="14" customFormat="1" ht="27.75" customHeight="1" x14ac:dyDescent="0.2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7</v>
      </c>
      <c r="H3" s="2" t="s">
        <v>8</v>
      </c>
      <c r="I3" s="2" t="s">
        <v>9</v>
      </c>
      <c r="J3" s="2" t="s">
        <v>10</v>
      </c>
    </row>
    <row r="4" spans="1:10" s="14" customFormat="1" ht="2.25" customHeight="1" x14ac:dyDescent="0.2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s="14" customFormat="1" ht="11.25" x14ac:dyDescent="0.2">
      <c r="A5" s="5" t="s">
        <v>11</v>
      </c>
      <c r="B5" s="6">
        <v>1</v>
      </c>
      <c r="C5" s="6">
        <v>1</v>
      </c>
      <c r="D5" s="6">
        <v>0</v>
      </c>
      <c r="E5" s="6">
        <v>0</v>
      </c>
      <c r="F5" s="6">
        <v>0</v>
      </c>
      <c r="G5" s="9">
        <f t="shared" ref="G5:G57" si="0">D5-F5</f>
        <v>0</v>
      </c>
      <c r="H5" s="10">
        <f t="shared" ref="H5:H57" si="1">D5/(B5-D5+F5)*100</f>
        <v>0</v>
      </c>
      <c r="I5" s="10">
        <f t="shared" ref="I5:I57" si="2">F5/(B5-D5+F5)*100</f>
        <v>0</v>
      </c>
      <c r="J5" s="10">
        <f t="shared" ref="J5:J57" si="3">G5/(B5-D5+F5)*100</f>
        <v>0</v>
      </c>
    </row>
    <row r="6" spans="1:10" s="14" customFormat="1" ht="11.25" x14ac:dyDescent="0.2">
      <c r="A6" s="5" t="s">
        <v>13</v>
      </c>
      <c r="B6" s="6">
        <v>1</v>
      </c>
      <c r="C6" s="6">
        <v>1</v>
      </c>
      <c r="D6" s="6">
        <v>0</v>
      </c>
      <c r="E6" s="6">
        <v>0</v>
      </c>
      <c r="F6" s="6">
        <v>0</v>
      </c>
      <c r="G6" s="9">
        <f t="shared" si="0"/>
        <v>0</v>
      </c>
      <c r="H6" s="10">
        <f t="shared" si="1"/>
        <v>0</v>
      </c>
      <c r="I6" s="10">
        <f t="shared" si="2"/>
        <v>0</v>
      </c>
      <c r="J6" s="10">
        <f t="shared" si="3"/>
        <v>0</v>
      </c>
    </row>
    <row r="7" spans="1:10" s="14" customFormat="1" ht="11.25" x14ac:dyDescent="0.2">
      <c r="A7" s="5" t="s">
        <v>14</v>
      </c>
      <c r="B7" s="6">
        <v>2</v>
      </c>
      <c r="C7" s="6">
        <v>2</v>
      </c>
      <c r="D7" s="6">
        <v>0</v>
      </c>
      <c r="E7" s="6">
        <v>0</v>
      </c>
      <c r="F7" s="6">
        <v>0</v>
      </c>
      <c r="G7" s="9">
        <f t="shared" si="0"/>
        <v>0</v>
      </c>
      <c r="H7" s="10">
        <f t="shared" si="1"/>
        <v>0</v>
      </c>
      <c r="I7" s="10">
        <f t="shared" si="2"/>
        <v>0</v>
      </c>
      <c r="J7" s="10">
        <f t="shared" si="3"/>
        <v>0</v>
      </c>
    </row>
    <row r="8" spans="1:10" s="14" customFormat="1" ht="11.25" x14ac:dyDescent="0.2">
      <c r="A8" s="5" t="s">
        <v>16</v>
      </c>
      <c r="B8" s="6">
        <v>2</v>
      </c>
      <c r="C8" s="6">
        <v>2</v>
      </c>
      <c r="D8" s="6">
        <v>0</v>
      </c>
      <c r="E8" s="6">
        <v>0</v>
      </c>
      <c r="F8" s="6">
        <v>0</v>
      </c>
      <c r="G8" s="9">
        <f t="shared" si="0"/>
        <v>0</v>
      </c>
      <c r="H8" s="10">
        <f t="shared" si="1"/>
        <v>0</v>
      </c>
      <c r="I8" s="10">
        <f t="shared" si="2"/>
        <v>0</v>
      </c>
      <c r="J8" s="10">
        <f t="shared" si="3"/>
        <v>0</v>
      </c>
    </row>
    <row r="9" spans="1:10" s="14" customFormat="1" ht="11.25" x14ac:dyDescent="0.2">
      <c r="A9" s="5" t="s">
        <v>21</v>
      </c>
      <c r="B9" s="6">
        <v>1</v>
      </c>
      <c r="C9" s="6">
        <v>1</v>
      </c>
      <c r="D9" s="6">
        <v>0</v>
      </c>
      <c r="E9" s="6">
        <v>0</v>
      </c>
      <c r="F9" s="6">
        <v>0</v>
      </c>
      <c r="G9" s="9">
        <f t="shared" si="0"/>
        <v>0</v>
      </c>
      <c r="H9" s="10">
        <f t="shared" si="1"/>
        <v>0</v>
      </c>
      <c r="I9" s="10">
        <f t="shared" si="2"/>
        <v>0</v>
      </c>
      <c r="J9" s="10">
        <f t="shared" si="3"/>
        <v>0</v>
      </c>
    </row>
    <row r="10" spans="1:10" s="14" customFormat="1" ht="11.25" x14ac:dyDescent="0.2">
      <c r="A10" s="5" t="s">
        <v>24</v>
      </c>
      <c r="B10" s="6">
        <v>1</v>
      </c>
      <c r="C10" s="6">
        <v>1</v>
      </c>
      <c r="D10" s="6">
        <v>0</v>
      </c>
      <c r="E10" s="6">
        <v>0</v>
      </c>
      <c r="F10" s="6">
        <v>0</v>
      </c>
      <c r="G10" s="9">
        <f t="shared" si="0"/>
        <v>0</v>
      </c>
      <c r="H10" s="10">
        <f t="shared" si="1"/>
        <v>0</v>
      </c>
      <c r="I10" s="10">
        <f t="shared" si="2"/>
        <v>0</v>
      </c>
      <c r="J10" s="10">
        <f t="shared" si="3"/>
        <v>0</v>
      </c>
    </row>
    <row r="11" spans="1:10" s="14" customFormat="1" ht="11.25" x14ac:dyDescent="0.2">
      <c r="A11" s="5" t="s">
        <v>26</v>
      </c>
      <c r="B11" s="6">
        <v>1</v>
      </c>
      <c r="C11" s="6">
        <v>1</v>
      </c>
      <c r="D11" s="6">
        <v>0</v>
      </c>
      <c r="E11" s="6">
        <v>0</v>
      </c>
      <c r="F11" s="6">
        <v>0</v>
      </c>
      <c r="G11" s="9">
        <f t="shared" si="0"/>
        <v>0</v>
      </c>
      <c r="H11" s="10">
        <f t="shared" si="1"/>
        <v>0</v>
      </c>
      <c r="I11" s="10">
        <f t="shared" si="2"/>
        <v>0</v>
      </c>
      <c r="J11" s="10">
        <f t="shared" si="3"/>
        <v>0</v>
      </c>
    </row>
    <row r="12" spans="1:10" s="14" customFormat="1" ht="11.25" x14ac:dyDescent="0.2">
      <c r="A12" s="5" t="s">
        <v>27</v>
      </c>
      <c r="B12" s="6">
        <v>1</v>
      </c>
      <c r="C12" s="6">
        <v>1</v>
      </c>
      <c r="D12" s="6">
        <v>0</v>
      </c>
      <c r="E12" s="6">
        <v>0</v>
      </c>
      <c r="F12" s="6">
        <v>0</v>
      </c>
      <c r="G12" s="9">
        <f t="shared" si="0"/>
        <v>0</v>
      </c>
      <c r="H12" s="10">
        <f t="shared" si="1"/>
        <v>0</v>
      </c>
      <c r="I12" s="10">
        <f t="shared" si="2"/>
        <v>0</v>
      </c>
      <c r="J12" s="10">
        <f t="shared" si="3"/>
        <v>0</v>
      </c>
    </row>
    <row r="13" spans="1:10" s="14" customFormat="1" ht="11.25" x14ac:dyDescent="0.2">
      <c r="A13" s="5" t="s">
        <v>30</v>
      </c>
      <c r="B13" s="6">
        <v>1</v>
      </c>
      <c r="C13" s="6">
        <v>1</v>
      </c>
      <c r="D13" s="6">
        <v>0</v>
      </c>
      <c r="E13" s="6">
        <v>0</v>
      </c>
      <c r="F13" s="6">
        <v>0</v>
      </c>
      <c r="G13" s="9">
        <f t="shared" si="0"/>
        <v>0</v>
      </c>
      <c r="H13" s="10">
        <f t="shared" si="1"/>
        <v>0</v>
      </c>
      <c r="I13" s="10">
        <f t="shared" si="2"/>
        <v>0</v>
      </c>
      <c r="J13" s="10">
        <f t="shared" si="3"/>
        <v>0</v>
      </c>
    </row>
    <row r="14" spans="1:10" s="14" customFormat="1" ht="11.25" x14ac:dyDescent="0.2">
      <c r="A14" s="5" t="s">
        <v>31</v>
      </c>
      <c r="B14" s="6">
        <v>2</v>
      </c>
      <c r="C14" s="6">
        <v>2</v>
      </c>
      <c r="D14" s="6">
        <v>0</v>
      </c>
      <c r="E14" s="6">
        <v>0</v>
      </c>
      <c r="F14" s="6">
        <v>0</v>
      </c>
      <c r="G14" s="9">
        <f t="shared" si="0"/>
        <v>0</v>
      </c>
      <c r="H14" s="10">
        <f t="shared" si="1"/>
        <v>0</v>
      </c>
      <c r="I14" s="10">
        <f t="shared" si="2"/>
        <v>0</v>
      </c>
      <c r="J14" s="10">
        <f t="shared" si="3"/>
        <v>0</v>
      </c>
    </row>
    <row r="15" spans="1:10" s="14" customFormat="1" ht="11.25" x14ac:dyDescent="0.2">
      <c r="A15" s="5" t="s">
        <v>32</v>
      </c>
      <c r="B15" s="6">
        <v>3</v>
      </c>
      <c r="C15" s="6">
        <v>3</v>
      </c>
      <c r="D15" s="6">
        <v>0</v>
      </c>
      <c r="E15" s="6">
        <v>0</v>
      </c>
      <c r="F15" s="6">
        <v>0</v>
      </c>
      <c r="G15" s="9">
        <f t="shared" si="0"/>
        <v>0</v>
      </c>
      <c r="H15" s="10">
        <f t="shared" si="1"/>
        <v>0</v>
      </c>
      <c r="I15" s="10">
        <f t="shared" si="2"/>
        <v>0</v>
      </c>
      <c r="J15" s="10">
        <f t="shared" si="3"/>
        <v>0</v>
      </c>
    </row>
    <row r="16" spans="1:10" s="14" customFormat="1" ht="11.25" x14ac:dyDescent="0.2">
      <c r="A16" s="5" t="s">
        <v>34</v>
      </c>
      <c r="B16" s="6">
        <v>1</v>
      </c>
      <c r="C16" s="6">
        <v>1</v>
      </c>
      <c r="D16" s="6">
        <v>0</v>
      </c>
      <c r="E16" s="6">
        <v>0</v>
      </c>
      <c r="F16" s="6">
        <v>0</v>
      </c>
      <c r="G16" s="9">
        <f t="shared" si="0"/>
        <v>0</v>
      </c>
      <c r="H16" s="10">
        <f t="shared" si="1"/>
        <v>0</v>
      </c>
      <c r="I16" s="10">
        <f t="shared" si="2"/>
        <v>0</v>
      </c>
      <c r="J16" s="10">
        <f t="shared" si="3"/>
        <v>0</v>
      </c>
    </row>
    <row r="17" spans="1:10" s="14" customFormat="1" ht="11.25" x14ac:dyDescent="0.2">
      <c r="A17" s="5" t="s">
        <v>35</v>
      </c>
      <c r="B17" s="6">
        <v>1</v>
      </c>
      <c r="C17" s="6">
        <v>1</v>
      </c>
      <c r="D17" s="6">
        <v>1</v>
      </c>
      <c r="E17" s="6">
        <v>1</v>
      </c>
      <c r="F17" s="6">
        <v>1</v>
      </c>
      <c r="G17" s="9">
        <f t="shared" si="0"/>
        <v>0</v>
      </c>
      <c r="H17" s="10">
        <f t="shared" si="1"/>
        <v>100</v>
      </c>
      <c r="I17" s="10">
        <f t="shared" si="2"/>
        <v>100</v>
      </c>
      <c r="J17" s="10">
        <f t="shared" si="3"/>
        <v>0</v>
      </c>
    </row>
    <row r="18" spans="1:10" s="14" customFormat="1" ht="11.25" x14ac:dyDescent="0.2">
      <c r="A18" s="5" t="s">
        <v>37</v>
      </c>
      <c r="B18" s="6">
        <v>1</v>
      </c>
      <c r="C18" s="6">
        <v>1</v>
      </c>
      <c r="D18" s="6">
        <v>0</v>
      </c>
      <c r="E18" s="6">
        <v>0</v>
      </c>
      <c r="F18" s="6">
        <v>0</v>
      </c>
      <c r="G18" s="9">
        <f t="shared" si="0"/>
        <v>0</v>
      </c>
      <c r="H18" s="10">
        <f t="shared" si="1"/>
        <v>0</v>
      </c>
      <c r="I18" s="10">
        <f t="shared" si="2"/>
        <v>0</v>
      </c>
      <c r="J18" s="10">
        <f t="shared" si="3"/>
        <v>0</v>
      </c>
    </row>
    <row r="19" spans="1:10" s="14" customFormat="1" ht="11.25" x14ac:dyDescent="0.2">
      <c r="A19" s="5" t="s">
        <v>39</v>
      </c>
      <c r="B19" s="6">
        <v>2</v>
      </c>
      <c r="C19" s="6">
        <v>2</v>
      </c>
      <c r="D19" s="6">
        <v>0</v>
      </c>
      <c r="E19" s="6">
        <v>0</v>
      </c>
      <c r="F19" s="6">
        <v>0</v>
      </c>
      <c r="G19" s="9">
        <f t="shared" si="0"/>
        <v>0</v>
      </c>
      <c r="H19" s="10">
        <f t="shared" si="1"/>
        <v>0</v>
      </c>
      <c r="I19" s="10">
        <f t="shared" si="2"/>
        <v>0</v>
      </c>
      <c r="J19" s="10">
        <f t="shared" si="3"/>
        <v>0</v>
      </c>
    </row>
    <row r="20" spans="1:10" s="14" customFormat="1" ht="11.25" x14ac:dyDescent="0.2">
      <c r="A20" s="5" t="s">
        <v>41</v>
      </c>
      <c r="B20" s="6">
        <v>1</v>
      </c>
      <c r="C20" s="6">
        <v>1</v>
      </c>
      <c r="D20" s="6">
        <v>0</v>
      </c>
      <c r="E20" s="6">
        <v>0</v>
      </c>
      <c r="F20" s="6">
        <v>0</v>
      </c>
      <c r="G20" s="9">
        <f t="shared" si="0"/>
        <v>0</v>
      </c>
      <c r="H20" s="10">
        <f t="shared" si="1"/>
        <v>0</v>
      </c>
      <c r="I20" s="10">
        <f t="shared" si="2"/>
        <v>0</v>
      </c>
      <c r="J20" s="10">
        <f t="shared" si="3"/>
        <v>0</v>
      </c>
    </row>
    <row r="21" spans="1:10" s="14" customFormat="1" ht="11.25" x14ac:dyDescent="0.2">
      <c r="A21" s="5" t="s">
        <v>44</v>
      </c>
      <c r="B21" s="6">
        <v>1</v>
      </c>
      <c r="C21" s="6">
        <v>1</v>
      </c>
      <c r="D21" s="6">
        <v>0</v>
      </c>
      <c r="E21" s="6">
        <v>0</v>
      </c>
      <c r="F21" s="6">
        <v>0</v>
      </c>
      <c r="G21" s="9">
        <f t="shared" si="0"/>
        <v>0</v>
      </c>
      <c r="H21" s="10">
        <f t="shared" si="1"/>
        <v>0</v>
      </c>
      <c r="I21" s="10">
        <f t="shared" si="2"/>
        <v>0</v>
      </c>
      <c r="J21" s="10">
        <f t="shared" si="3"/>
        <v>0</v>
      </c>
    </row>
    <row r="22" spans="1:10" s="14" customFormat="1" ht="11.25" x14ac:dyDescent="0.2">
      <c r="A22" s="5" t="s">
        <v>45</v>
      </c>
      <c r="B22" s="6">
        <v>17</v>
      </c>
      <c r="C22" s="6">
        <v>17</v>
      </c>
      <c r="D22" s="6">
        <v>1</v>
      </c>
      <c r="E22" s="6">
        <v>1</v>
      </c>
      <c r="F22" s="6">
        <v>1</v>
      </c>
      <c r="G22" s="9">
        <f t="shared" si="0"/>
        <v>0</v>
      </c>
      <c r="H22" s="10">
        <f t="shared" si="1"/>
        <v>5.8823529411764701</v>
      </c>
      <c r="I22" s="10">
        <f t="shared" si="2"/>
        <v>5.8823529411764701</v>
      </c>
      <c r="J22" s="10">
        <f t="shared" si="3"/>
        <v>0</v>
      </c>
    </row>
    <row r="23" spans="1:10" s="14" customFormat="1" ht="11.25" x14ac:dyDescent="0.2">
      <c r="A23" s="5" t="s">
        <v>46</v>
      </c>
      <c r="B23" s="6">
        <v>2</v>
      </c>
      <c r="C23" s="6">
        <v>2</v>
      </c>
      <c r="D23" s="6">
        <v>0</v>
      </c>
      <c r="E23" s="6">
        <v>0</v>
      </c>
      <c r="F23" s="6">
        <v>0</v>
      </c>
      <c r="G23" s="9">
        <f t="shared" si="0"/>
        <v>0</v>
      </c>
      <c r="H23" s="10">
        <f t="shared" si="1"/>
        <v>0</v>
      </c>
      <c r="I23" s="10">
        <f t="shared" si="2"/>
        <v>0</v>
      </c>
      <c r="J23" s="10">
        <f t="shared" si="3"/>
        <v>0</v>
      </c>
    </row>
    <row r="24" spans="1:10" s="14" customFormat="1" ht="11.25" x14ac:dyDescent="0.2">
      <c r="A24" s="5" t="s">
        <v>47</v>
      </c>
      <c r="B24" s="6">
        <v>1</v>
      </c>
      <c r="C24" s="6">
        <v>1</v>
      </c>
      <c r="D24" s="6">
        <v>0</v>
      </c>
      <c r="E24" s="6">
        <v>0</v>
      </c>
      <c r="F24" s="6">
        <v>0</v>
      </c>
      <c r="G24" s="9">
        <f t="shared" si="0"/>
        <v>0</v>
      </c>
      <c r="H24" s="10">
        <f t="shared" si="1"/>
        <v>0</v>
      </c>
      <c r="I24" s="10">
        <f t="shared" si="2"/>
        <v>0</v>
      </c>
      <c r="J24" s="10">
        <f t="shared" si="3"/>
        <v>0</v>
      </c>
    </row>
    <row r="25" spans="1:10" s="14" customFormat="1" ht="11.25" x14ac:dyDescent="0.2">
      <c r="A25" s="5" t="s">
        <v>49</v>
      </c>
      <c r="B25" s="6">
        <v>3</v>
      </c>
      <c r="C25" s="6">
        <v>3</v>
      </c>
      <c r="D25" s="6">
        <v>0</v>
      </c>
      <c r="E25" s="6">
        <v>0</v>
      </c>
      <c r="F25" s="6">
        <v>0</v>
      </c>
      <c r="G25" s="9">
        <f t="shared" si="0"/>
        <v>0</v>
      </c>
      <c r="H25" s="10">
        <f t="shared" si="1"/>
        <v>0</v>
      </c>
      <c r="I25" s="10">
        <f t="shared" si="2"/>
        <v>0</v>
      </c>
      <c r="J25" s="10">
        <f t="shared" si="3"/>
        <v>0</v>
      </c>
    </row>
    <row r="26" spans="1:10" s="14" customFormat="1" ht="11.25" x14ac:dyDescent="0.2">
      <c r="A26" s="5" t="s">
        <v>50</v>
      </c>
      <c r="B26" s="6">
        <v>2</v>
      </c>
      <c r="C26" s="6">
        <v>2</v>
      </c>
      <c r="D26" s="6">
        <v>0</v>
      </c>
      <c r="E26" s="6">
        <v>0</v>
      </c>
      <c r="F26" s="6">
        <v>0</v>
      </c>
      <c r="G26" s="9">
        <f t="shared" si="0"/>
        <v>0</v>
      </c>
      <c r="H26" s="10">
        <f t="shared" si="1"/>
        <v>0</v>
      </c>
      <c r="I26" s="10">
        <f t="shared" si="2"/>
        <v>0</v>
      </c>
      <c r="J26" s="10">
        <f t="shared" si="3"/>
        <v>0</v>
      </c>
    </row>
    <row r="27" spans="1:10" s="14" customFormat="1" ht="11.25" x14ac:dyDescent="0.2">
      <c r="A27" s="5" t="s">
        <v>51</v>
      </c>
      <c r="B27" s="6">
        <v>1</v>
      </c>
      <c r="C27" s="6">
        <v>1</v>
      </c>
      <c r="D27" s="6">
        <v>0</v>
      </c>
      <c r="E27" s="6">
        <v>0</v>
      </c>
      <c r="F27" s="6">
        <v>0</v>
      </c>
      <c r="G27" s="9">
        <f t="shared" si="0"/>
        <v>0</v>
      </c>
      <c r="H27" s="10">
        <f t="shared" si="1"/>
        <v>0</v>
      </c>
      <c r="I27" s="10">
        <f t="shared" si="2"/>
        <v>0</v>
      </c>
      <c r="J27" s="10">
        <f t="shared" si="3"/>
        <v>0</v>
      </c>
    </row>
    <row r="28" spans="1:10" s="14" customFormat="1" ht="11.25" x14ac:dyDescent="0.2">
      <c r="A28" s="5" t="s">
        <v>52</v>
      </c>
      <c r="B28" s="6">
        <v>3</v>
      </c>
      <c r="C28" s="6">
        <v>3</v>
      </c>
      <c r="D28" s="6">
        <v>1</v>
      </c>
      <c r="E28" s="6">
        <v>0</v>
      </c>
      <c r="F28" s="6">
        <v>0</v>
      </c>
      <c r="G28" s="9">
        <f t="shared" si="0"/>
        <v>1</v>
      </c>
      <c r="H28" s="10">
        <f t="shared" si="1"/>
        <v>50</v>
      </c>
      <c r="I28" s="10">
        <f t="shared" si="2"/>
        <v>0</v>
      </c>
      <c r="J28" s="10">
        <f t="shared" si="3"/>
        <v>50</v>
      </c>
    </row>
    <row r="29" spans="1:10" s="14" customFormat="1" ht="11.25" x14ac:dyDescent="0.2">
      <c r="A29" s="5" t="s">
        <v>54</v>
      </c>
      <c r="B29" s="6">
        <v>1</v>
      </c>
      <c r="C29" s="6">
        <v>1</v>
      </c>
      <c r="D29" s="6">
        <v>0</v>
      </c>
      <c r="E29" s="6">
        <v>0</v>
      </c>
      <c r="F29" s="6">
        <v>0</v>
      </c>
      <c r="G29" s="9">
        <f t="shared" si="0"/>
        <v>0</v>
      </c>
      <c r="H29" s="10">
        <f t="shared" si="1"/>
        <v>0</v>
      </c>
      <c r="I29" s="10">
        <f t="shared" si="2"/>
        <v>0</v>
      </c>
      <c r="J29" s="10">
        <f t="shared" si="3"/>
        <v>0</v>
      </c>
    </row>
    <row r="30" spans="1:10" s="14" customFormat="1" ht="11.25" x14ac:dyDescent="0.2">
      <c r="A30" s="5" t="s">
        <v>55</v>
      </c>
      <c r="B30" s="6">
        <v>2</v>
      </c>
      <c r="C30" s="6">
        <v>2</v>
      </c>
      <c r="D30" s="6">
        <v>0</v>
      </c>
      <c r="E30" s="6">
        <v>0</v>
      </c>
      <c r="F30" s="6">
        <v>0</v>
      </c>
      <c r="G30" s="9">
        <f t="shared" si="0"/>
        <v>0</v>
      </c>
      <c r="H30" s="10">
        <f t="shared" si="1"/>
        <v>0</v>
      </c>
      <c r="I30" s="10">
        <f t="shared" si="2"/>
        <v>0</v>
      </c>
      <c r="J30" s="10">
        <f t="shared" si="3"/>
        <v>0</v>
      </c>
    </row>
    <row r="31" spans="1:10" s="14" customFormat="1" ht="11.25" x14ac:dyDescent="0.2">
      <c r="A31" s="5" t="s">
        <v>57</v>
      </c>
      <c r="B31" s="6">
        <v>1</v>
      </c>
      <c r="C31" s="6">
        <v>1</v>
      </c>
      <c r="D31" s="6">
        <v>0</v>
      </c>
      <c r="E31" s="6">
        <v>0</v>
      </c>
      <c r="F31" s="6">
        <v>0</v>
      </c>
      <c r="G31" s="9">
        <f t="shared" si="0"/>
        <v>0</v>
      </c>
      <c r="H31" s="10">
        <f t="shared" si="1"/>
        <v>0</v>
      </c>
      <c r="I31" s="10">
        <f t="shared" si="2"/>
        <v>0</v>
      </c>
      <c r="J31" s="10">
        <f t="shared" si="3"/>
        <v>0</v>
      </c>
    </row>
    <row r="32" spans="1:10" s="14" customFormat="1" ht="11.25" x14ac:dyDescent="0.2">
      <c r="A32" s="5" t="s">
        <v>58</v>
      </c>
      <c r="B32" s="6">
        <v>1</v>
      </c>
      <c r="C32" s="6">
        <v>1</v>
      </c>
      <c r="D32" s="6">
        <v>0</v>
      </c>
      <c r="E32" s="6">
        <v>1</v>
      </c>
      <c r="F32" s="6">
        <v>1</v>
      </c>
      <c r="G32" s="9">
        <f t="shared" si="0"/>
        <v>-1</v>
      </c>
      <c r="H32" s="10">
        <f t="shared" si="1"/>
        <v>0</v>
      </c>
      <c r="I32" s="10">
        <f t="shared" si="2"/>
        <v>50</v>
      </c>
      <c r="J32" s="10">
        <f t="shared" si="3"/>
        <v>-50</v>
      </c>
    </row>
    <row r="33" spans="1:10" s="14" customFormat="1" ht="11.25" x14ac:dyDescent="0.2">
      <c r="A33" s="5" t="s">
        <v>59</v>
      </c>
      <c r="B33" s="6">
        <v>0</v>
      </c>
      <c r="C33" s="6">
        <v>0</v>
      </c>
      <c r="D33" s="6">
        <v>0</v>
      </c>
      <c r="E33" s="6">
        <v>1</v>
      </c>
      <c r="F33" s="6">
        <v>1</v>
      </c>
      <c r="G33" s="9">
        <f t="shared" si="0"/>
        <v>-1</v>
      </c>
      <c r="H33" s="10">
        <f t="shared" si="1"/>
        <v>0</v>
      </c>
      <c r="I33" s="10">
        <f t="shared" si="2"/>
        <v>100</v>
      </c>
      <c r="J33" s="10">
        <f t="shared" si="3"/>
        <v>-100</v>
      </c>
    </row>
    <row r="34" spans="1:10" s="14" customFormat="1" ht="11.25" x14ac:dyDescent="0.2">
      <c r="A34" s="5" t="s">
        <v>61</v>
      </c>
      <c r="B34" s="6">
        <v>1</v>
      </c>
      <c r="C34" s="6">
        <v>1</v>
      </c>
      <c r="D34" s="6">
        <v>0</v>
      </c>
      <c r="E34" s="6">
        <v>0</v>
      </c>
      <c r="F34" s="6">
        <v>0</v>
      </c>
      <c r="G34" s="9">
        <f t="shared" si="0"/>
        <v>0</v>
      </c>
      <c r="H34" s="10">
        <f t="shared" si="1"/>
        <v>0</v>
      </c>
      <c r="I34" s="10">
        <f t="shared" si="2"/>
        <v>0</v>
      </c>
      <c r="J34" s="10">
        <f t="shared" si="3"/>
        <v>0</v>
      </c>
    </row>
    <row r="35" spans="1:10" s="14" customFormat="1" ht="11.25" x14ac:dyDescent="0.2">
      <c r="A35" s="5" t="s">
        <v>62</v>
      </c>
      <c r="B35" s="6">
        <v>1</v>
      </c>
      <c r="C35" s="6">
        <v>1</v>
      </c>
      <c r="D35" s="6">
        <v>0</v>
      </c>
      <c r="E35" s="6">
        <v>0</v>
      </c>
      <c r="F35" s="6">
        <v>0</v>
      </c>
      <c r="G35" s="9">
        <f t="shared" si="0"/>
        <v>0</v>
      </c>
      <c r="H35" s="10">
        <f t="shared" si="1"/>
        <v>0</v>
      </c>
      <c r="I35" s="10">
        <f t="shared" si="2"/>
        <v>0</v>
      </c>
      <c r="J35" s="10">
        <f t="shared" si="3"/>
        <v>0</v>
      </c>
    </row>
    <row r="36" spans="1:10" s="14" customFormat="1" ht="11.25" x14ac:dyDescent="0.2">
      <c r="A36" s="5" t="s">
        <v>65</v>
      </c>
      <c r="B36" s="6">
        <v>2</v>
      </c>
      <c r="C36" s="6">
        <v>2</v>
      </c>
      <c r="D36" s="6">
        <v>0</v>
      </c>
      <c r="E36" s="6">
        <v>0</v>
      </c>
      <c r="F36" s="6">
        <v>0</v>
      </c>
      <c r="G36" s="9">
        <f t="shared" si="0"/>
        <v>0</v>
      </c>
      <c r="H36" s="10">
        <f t="shared" si="1"/>
        <v>0</v>
      </c>
      <c r="I36" s="10">
        <f t="shared" si="2"/>
        <v>0</v>
      </c>
      <c r="J36" s="10">
        <f t="shared" si="3"/>
        <v>0</v>
      </c>
    </row>
    <row r="37" spans="1:10" s="14" customFormat="1" ht="11.25" x14ac:dyDescent="0.2">
      <c r="A37" s="5" t="s">
        <v>67</v>
      </c>
      <c r="B37" s="6">
        <v>1</v>
      </c>
      <c r="C37" s="6">
        <v>1</v>
      </c>
      <c r="D37" s="6">
        <v>0</v>
      </c>
      <c r="E37" s="6">
        <v>0</v>
      </c>
      <c r="F37" s="6">
        <v>0</v>
      </c>
      <c r="G37" s="9">
        <f t="shared" si="0"/>
        <v>0</v>
      </c>
      <c r="H37" s="10">
        <f t="shared" si="1"/>
        <v>0</v>
      </c>
      <c r="I37" s="10">
        <f t="shared" si="2"/>
        <v>0</v>
      </c>
      <c r="J37" s="10">
        <f t="shared" si="3"/>
        <v>0</v>
      </c>
    </row>
    <row r="38" spans="1:10" s="14" customFormat="1" ht="11.25" x14ac:dyDescent="0.2">
      <c r="A38" s="5" t="s">
        <v>68</v>
      </c>
      <c r="B38" s="6">
        <v>1</v>
      </c>
      <c r="C38" s="6">
        <v>1</v>
      </c>
      <c r="D38" s="6">
        <v>0</v>
      </c>
      <c r="E38" s="6">
        <v>0</v>
      </c>
      <c r="F38" s="6">
        <v>0</v>
      </c>
      <c r="G38" s="9">
        <f t="shared" si="0"/>
        <v>0</v>
      </c>
      <c r="H38" s="10">
        <f t="shared" si="1"/>
        <v>0</v>
      </c>
      <c r="I38" s="10">
        <f t="shared" si="2"/>
        <v>0</v>
      </c>
      <c r="J38" s="10">
        <f t="shared" si="3"/>
        <v>0</v>
      </c>
    </row>
    <row r="39" spans="1:10" s="14" customFormat="1" ht="11.25" x14ac:dyDescent="0.2">
      <c r="A39" s="5" t="s">
        <v>69</v>
      </c>
      <c r="B39" s="6">
        <v>5</v>
      </c>
      <c r="C39" s="6">
        <v>5</v>
      </c>
      <c r="D39" s="6">
        <v>1</v>
      </c>
      <c r="E39" s="6">
        <v>0</v>
      </c>
      <c r="F39" s="6">
        <v>0</v>
      </c>
      <c r="G39" s="9">
        <f t="shared" si="0"/>
        <v>1</v>
      </c>
      <c r="H39" s="10">
        <f t="shared" si="1"/>
        <v>25</v>
      </c>
      <c r="I39" s="10">
        <f t="shared" si="2"/>
        <v>0</v>
      </c>
      <c r="J39" s="10">
        <f t="shared" si="3"/>
        <v>25</v>
      </c>
    </row>
    <row r="40" spans="1:10" s="14" customFormat="1" ht="11.25" x14ac:dyDescent="0.2">
      <c r="A40" s="5" t="s">
        <v>73</v>
      </c>
      <c r="B40" s="6">
        <v>1</v>
      </c>
      <c r="C40" s="6">
        <v>1</v>
      </c>
      <c r="D40" s="6">
        <v>0</v>
      </c>
      <c r="E40" s="6">
        <v>0</v>
      </c>
      <c r="F40" s="6">
        <v>0</v>
      </c>
      <c r="G40" s="9">
        <f t="shared" si="0"/>
        <v>0</v>
      </c>
      <c r="H40" s="10">
        <f t="shared" si="1"/>
        <v>0</v>
      </c>
      <c r="I40" s="10">
        <f t="shared" si="2"/>
        <v>0</v>
      </c>
      <c r="J40" s="10">
        <f t="shared" si="3"/>
        <v>0</v>
      </c>
    </row>
    <row r="41" spans="1:10" s="14" customFormat="1" ht="11.25" x14ac:dyDescent="0.2">
      <c r="A41" s="5" t="s">
        <v>74</v>
      </c>
      <c r="B41" s="6">
        <v>1</v>
      </c>
      <c r="C41" s="6">
        <v>1</v>
      </c>
      <c r="D41" s="6">
        <v>0</v>
      </c>
      <c r="E41" s="6">
        <v>0</v>
      </c>
      <c r="F41" s="6">
        <v>0</v>
      </c>
      <c r="G41" s="9">
        <f t="shared" si="0"/>
        <v>0</v>
      </c>
      <c r="H41" s="10">
        <f t="shared" si="1"/>
        <v>0</v>
      </c>
      <c r="I41" s="10">
        <f t="shared" si="2"/>
        <v>0</v>
      </c>
      <c r="J41" s="10">
        <f t="shared" si="3"/>
        <v>0</v>
      </c>
    </row>
    <row r="42" spans="1:10" s="14" customFormat="1" ht="11.25" x14ac:dyDescent="0.2">
      <c r="A42" s="5" t="s">
        <v>75</v>
      </c>
      <c r="B42" s="6">
        <v>1</v>
      </c>
      <c r="C42" s="6">
        <v>1</v>
      </c>
      <c r="D42" s="6">
        <v>0</v>
      </c>
      <c r="E42" s="6">
        <v>0</v>
      </c>
      <c r="F42" s="6">
        <v>0</v>
      </c>
      <c r="G42" s="9">
        <f t="shared" si="0"/>
        <v>0</v>
      </c>
      <c r="H42" s="10">
        <f t="shared" si="1"/>
        <v>0</v>
      </c>
      <c r="I42" s="10">
        <f t="shared" si="2"/>
        <v>0</v>
      </c>
      <c r="J42" s="10">
        <f t="shared" si="3"/>
        <v>0</v>
      </c>
    </row>
    <row r="43" spans="1:10" s="14" customFormat="1" ht="11.25" x14ac:dyDescent="0.2">
      <c r="A43" s="5" t="s">
        <v>76</v>
      </c>
      <c r="B43" s="6">
        <v>1</v>
      </c>
      <c r="C43" s="6">
        <v>1</v>
      </c>
      <c r="D43" s="6">
        <v>0</v>
      </c>
      <c r="E43" s="6">
        <v>0</v>
      </c>
      <c r="F43" s="6">
        <v>0</v>
      </c>
      <c r="G43" s="9">
        <f t="shared" si="0"/>
        <v>0</v>
      </c>
      <c r="H43" s="10">
        <f t="shared" si="1"/>
        <v>0</v>
      </c>
      <c r="I43" s="10">
        <f t="shared" si="2"/>
        <v>0</v>
      </c>
      <c r="J43" s="10">
        <f t="shared" si="3"/>
        <v>0</v>
      </c>
    </row>
    <row r="44" spans="1:10" s="14" customFormat="1" ht="11.25" x14ac:dyDescent="0.2">
      <c r="A44" s="5" t="s">
        <v>77</v>
      </c>
      <c r="B44" s="6">
        <v>1</v>
      </c>
      <c r="C44" s="6">
        <v>1</v>
      </c>
      <c r="D44" s="6">
        <v>0</v>
      </c>
      <c r="E44" s="6">
        <v>0</v>
      </c>
      <c r="F44" s="6">
        <v>0</v>
      </c>
      <c r="G44" s="9">
        <f t="shared" si="0"/>
        <v>0</v>
      </c>
      <c r="H44" s="10">
        <f t="shared" si="1"/>
        <v>0</v>
      </c>
      <c r="I44" s="10">
        <f t="shared" si="2"/>
        <v>0</v>
      </c>
      <c r="J44" s="10">
        <f t="shared" si="3"/>
        <v>0</v>
      </c>
    </row>
    <row r="45" spans="1:10" s="14" customFormat="1" ht="11.25" x14ac:dyDescent="0.2">
      <c r="A45" s="5" t="s">
        <v>80</v>
      </c>
      <c r="B45" s="6">
        <v>1</v>
      </c>
      <c r="C45" s="6">
        <v>1</v>
      </c>
      <c r="D45" s="6">
        <v>0</v>
      </c>
      <c r="E45" s="6">
        <v>1</v>
      </c>
      <c r="F45" s="6">
        <v>1</v>
      </c>
      <c r="G45" s="9">
        <f t="shared" si="0"/>
        <v>-1</v>
      </c>
      <c r="H45" s="10">
        <f t="shared" si="1"/>
        <v>0</v>
      </c>
      <c r="I45" s="10">
        <f t="shared" si="2"/>
        <v>50</v>
      </c>
      <c r="J45" s="10">
        <f t="shared" si="3"/>
        <v>-50</v>
      </c>
    </row>
    <row r="46" spans="1:10" s="14" customFormat="1" ht="11.25" x14ac:dyDescent="0.2">
      <c r="A46" s="5" t="s">
        <v>83</v>
      </c>
      <c r="B46" s="6">
        <v>2</v>
      </c>
      <c r="C46" s="6">
        <v>2</v>
      </c>
      <c r="D46" s="6">
        <v>0</v>
      </c>
      <c r="E46" s="6">
        <v>0</v>
      </c>
      <c r="F46" s="6">
        <v>0</v>
      </c>
      <c r="G46" s="9">
        <f t="shared" si="0"/>
        <v>0</v>
      </c>
      <c r="H46" s="10">
        <f t="shared" si="1"/>
        <v>0</v>
      </c>
      <c r="I46" s="10">
        <f t="shared" si="2"/>
        <v>0</v>
      </c>
      <c r="J46" s="10">
        <f t="shared" si="3"/>
        <v>0</v>
      </c>
    </row>
    <row r="47" spans="1:10" s="14" customFormat="1" ht="11.25" x14ac:dyDescent="0.2">
      <c r="A47" s="5" t="s">
        <v>86</v>
      </c>
      <c r="B47" s="6">
        <v>1</v>
      </c>
      <c r="C47" s="6">
        <v>1</v>
      </c>
      <c r="D47" s="6">
        <v>0</v>
      </c>
      <c r="E47" s="6">
        <v>0</v>
      </c>
      <c r="F47" s="6">
        <v>0</v>
      </c>
      <c r="G47" s="9">
        <f t="shared" si="0"/>
        <v>0</v>
      </c>
      <c r="H47" s="10">
        <f t="shared" si="1"/>
        <v>0</v>
      </c>
      <c r="I47" s="10">
        <f t="shared" si="2"/>
        <v>0</v>
      </c>
      <c r="J47" s="10">
        <f t="shared" si="3"/>
        <v>0</v>
      </c>
    </row>
    <row r="48" spans="1:10" s="14" customFormat="1" ht="11.25" x14ac:dyDescent="0.2">
      <c r="A48" s="5" t="s">
        <v>88</v>
      </c>
      <c r="B48" s="6">
        <v>2</v>
      </c>
      <c r="C48" s="6">
        <v>2</v>
      </c>
      <c r="D48" s="6">
        <v>0</v>
      </c>
      <c r="E48" s="6">
        <v>0</v>
      </c>
      <c r="F48" s="6">
        <v>0</v>
      </c>
      <c r="G48" s="9">
        <f t="shared" si="0"/>
        <v>0</v>
      </c>
      <c r="H48" s="10">
        <f t="shared" si="1"/>
        <v>0</v>
      </c>
      <c r="I48" s="10">
        <f t="shared" si="2"/>
        <v>0</v>
      </c>
      <c r="J48" s="10">
        <f t="shared" si="3"/>
        <v>0</v>
      </c>
    </row>
    <row r="49" spans="1:10" s="14" customFormat="1" ht="11.25" x14ac:dyDescent="0.2">
      <c r="A49" s="5" t="s">
        <v>91</v>
      </c>
      <c r="B49" s="6">
        <v>1</v>
      </c>
      <c r="C49" s="6">
        <v>1</v>
      </c>
      <c r="D49" s="6">
        <v>0</v>
      </c>
      <c r="E49" s="6">
        <v>0</v>
      </c>
      <c r="F49" s="6">
        <v>0</v>
      </c>
      <c r="G49" s="9">
        <f t="shared" si="0"/>
        <v>0</v>
      </c>
      <c r="H49" s="10">
        <f t="shared" si="1"/>
        <v>0</v>
      </c>
      <c r="I49" s="10">
        <f t="shared" si="2"/>
        <v>0</v>
      </c>
      <c r="J49" s="10">
        <f t="shared" si="3"/>
        <v>0</v>
      </c>
    </row>
    <row r="50" spans="1:10" s="14" customFormat="1" ht="11.25" x14ac:dyDescent="0.2">
      <c r="A50" s="5" t="s">
        <v>94</v>
      </c>
      <c r="B50" s="6">
        <v>1</v>
      </c>
      <c r="C50" s="6">
        <v>1</v>
      </c>
      <c r="D50" s="6">
        <v>1</v>
      </c>
      <c r="E50" s="6">
        <v>0</v>
      </c>
      <c r="F50" s="6">
        <v>0</v>
      </c>
      <c r="G50" s="9">
        <f t="shared" si="0"/>
        <v>1</v>
      </c>
      <c r="H50" s="17" t="s">
        <v>129</v>
      </c>
      <c r="I50" s="17" t="s">
        <v>129</v>
      </c>
      <c r="J50" s="17" t="s">
        <v>129</v>
      </c>
    </row>
    <row r="51" spans="1:10" s="14" customFormat="1" ht="11.25" x14ac:dyDescent="0.2">
      <c r="A51" s="5" t="s">
        <v>95</v>
      </c>
      <c r="B51" s="6">
        <v>1</v>
      </c>
      <c r="C51" s="6">
        <v>1</v>
      </c>
      <c r="D51" s="6">
        <v>0</v>
      </c>
      <c r="E51" s="6">
        <v>0</v>
      </c>
      <c r="F51" s="6">
        <v>0</v>
      </c>
      <c r="G51" s="9">
        <f t="shared" si="0"/>
        <v>0</v>
      </c>
      <c r="H51" s="10">
        <f t="shared" si="1"/>
        <v>0</v>
      </c>
      <c r="I51" s="10">
        <f t="shared" si="2"/>
        <v>0</v>
      </c>
      <c r="J51" s="10">
        <f t="shared" si="3"/>
        <v>0</v>
      </c>
    </row>
    <row r="52" spans="1:10" s="14" customFormat="1" ht="11.25" x14ac:dyDescent="0.2">
      <c r="A52" s="5" t="s">
        <v>96</v>
      </c>
      <c r="B52" s="6">
        <v>1</v>
      </c>
      <c r="C52" s="6">
        <v>1</v>
      </c>
      <c r="D52" s="6">
        <v>0</v>
      </c>
      <c r="E52" s="6">
        <v>0</v>
      </c>
      <c r="F52" s="6">
        <v>0</v>
      </c>
      <c r="G52" s="9">
        <f t="shared" si="0"/>
        <v>0</v>
      </c>
      <c r="H52" s="10">
        <f t="shared" si="1"/>
        <v>0</v>
      </c>
      <c r="I52" s="10">
        <f t="shared" si="2"/>
        <v>0</v>
      </c>
      <c r="J52" s="10">
        <f t="shared" si="3"/>
        <v>0</v>
      </c>
    </row>
    <row r="53" spans="1:10" s="14" customFormat="1" ht="11.25" x14ac:dyDescent="0.2">
      <c r="A53" s="5" t="s">
        <v>97</v>
      </c>
      <c r="B53" s="6">
        <v>1</v>
      </c>
      <c r="C53" s="6">
        <v>1</v>
      </c>
      <c r="D53" s="6">
        <v>0</v>
      </c>
      <c r="E53" s="6">
        <v>0</v>
      </c>
      <c r="F53" s="6">
        <v>0</v>
      </c>
      <c r="G53" s="9">
        <f t="shared" si="0"/>
        <v>0</v>
      </c>
      <c r="H53" s="10">
        <f t="shared" si="1"/>
        <v>0</v>
      </c>
      <c r="I53" s="10">
        <f t="shared" si="2"/>
        <v>0</v>
      </c>
      <c r="J53" s="10">
        <f t="shared" si="3"/>
        <v>0</v>
      </c>
    </row>
    <row r="54" spans="1:10" s="14" customFormat="1" ht="11.25" x14ac:dyDescent="0.2">
      <c r="A54" s="5" t="s">
        <v>98</v>
      </c>
      <c r="B54" s="6">
        <v>2</v>
      </c>
      <c r="C54" s="6">
        <v>2</v>
      </c>
      <c r="D54" s="6">
        <v>0</v>
      </c>
      <c r="E54" s="6">
        <v>0</v>
      </c>
      <c r="F54" s="6">
        <v>0</v>
      </c>
      <c r="G54" s="9">
        <f t="shared" si="0"/>
        <v>0</v>
      </c>
      <c r="H54" s="10">
        <f t="shared" si="1"/>
        <v>0</v>
      </c>
      <c r="I54" s="10">
        <f t="shared" si="2"/>
        <v>0</v>
      </c>
      <c r="J54" s="10">
        <f t="shared" si="3"/>
        <v>0</v>
      </c>
    </row>
    <row r="55" spans="1:10" s="14" customFormat="1" ht="11.25" x14ac:dyDescent="0.2">
      <c r="A55" s="5" t="s">
        <v>105</v>
      </c>
      <c r="B55" s="6">
        <v>2</v>
      </c>
      <c r="C55" s="6">
        <v>2</v>
      </c>
      <c r="D55" s="6">
        <v>0</v>
      </c>
      <c r="E55" s="6">
        <v>0</v>
      </c>
      <c r="F55" s="6">
        <v>0</v>
      </c>
      <c r="G55" s="9">
        <f t="shared" si="0"/>
        <v>0</v>
      </c>
      <c r="H55" s="10">
        <f t="shared" si="1"/>
        <v>0</v>
      </c>
      <c r="I55" s="10">
        <f t="shared" si="2"/>
        <v>0</v>
      </c>
      <c r="J55" s="10">
        <f t="shared" si="3"/>
        <v>0</v>
      </c>
    </row>
    <row r="56" spans="1:10" s="14" customFormat="1" ht="11.25" x14ac:dyDescent="0.2">
      <c r="A56" s="5" t="s">
        <v>107</v>
      </c>
      <c r="B56" s="6">
        <v>1</v>
      </c>
      <c r="C56" s="6">
        <v>1</v>
      </c>
      <c r="D56" s="6">
        <v>0</v>
      </c>
      <c r="E56" s="6">
        <v>0</v>
      </c>
      <c r="F56" s="6">
        <v>0</v>
      </c>
      <c r="G56" s="9">
        <f t="shared" si="0"/>
        <v>0</v>
      </c>
      <c r="H56" s="10">
        <f t="shared" si="1"/>
        <v>0</v>
      </c>
      <c r="I56" s="10">
        <f t="shared" si="2"/>
        <v>0</v>
      </c>
      <c r="J56" s="10">
        <f t="shared" si="3"/>
        <v>0</v>
      </c>
    </row>
    <row r="57" spans="1:10" s="14" customFormat="1" ht="11.25" x14ac:dyDescent="0.2">
      <c r="A57" s="7" t="s">
        <v>108</v>
      </c>
      <c r="B57" s="11">
        <v>89</v>
      </c>
      <c r="C57" s="11">
        <v>89</v>
      </c>
      <c r="D57" s="11">
        <v>5</v>
      </c>
      <c r="E57" s="11">
        <v>5</v>
      </c>
      <c r="F57" s="11">
        <v>5</v>
      </c>
      <c r="G57" s="15">
        <f t="shared" si="0"/>
        <v>0</v>
      </c>
      <c r="H57" s="16">
        <f t="shared" si="1"/>
        <v>5.6179775280898872</v>
      </c>
      <c r="I57" s="16">
        <f t="shared" si="2"/>
        <v>5.6179775280898872</v>
      </c>
      <c r="J57" s="16">
        <f t="shared" si="3"/>
        <v>0</v>
      </c>
    </row>
    <row r="58" spans="1:10" s="14" customFormat="1" ht="11.25" x14ac:dyDescent="0.2"/>
    <row r="59" spans="1:10" s="14" customFormat="1" ht="11.25" x14ac:dyDescent="0.2">
      <c r="A59" s="8" t="s">
        <v>109</v>
      </c>
    </row>
    <row r="60" spans="1:10" s="14" customFormat="1" ht="11.25" x14ac:dyDescent="0.2">
      <c r="A60" s="8" t="s">
        <v>110</v>
      </c>
    </row>
    <row r="61" spans="1:10" s="14" customFormat="1" ht="11.25" x14ac:dyDescent="0.2"/>
    <row r="62" spans="1:10" s="14" customFormat="1" ht="11.25" x14ac:dyDescent="0.2"/>
    <row r="63" spans="1:10" s="14" customFormat="1" ht="11.25" x14ac:dyDescent="0.2"/>
    <row r="64" spans="1:10" s="14" customFormat="1" ht="11.25" x14ac:dyDescent="0.2"/>
    <row r="65" s="14" customFormat="1" ht="11.25" x14ac:dyDescent="0.2"/>
    <row r="66" s="14" customFormat="1" ht="11.25" x14ac:dyDescent="0.2"/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workbookViewId="0">
      <selection activeCell="F2" sqref="F1:F1048576"/>
    </sheetView>
  </sheetViews>
  <sheetFormatPr defaultRowHeight="15" x14ac:dyDescent="0.25"/>
  <cols>
    <col min="1" max="1" width="16.85546875" customWidth="1"/>
    <col min="2" max="5" width="7.5703125" customWidth="1"/>
    <col min="6" max="6" width="9.42578125" customWidth="1"/>
    <col min="7" max="10" width="7.5703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28.5" customHeight="1" x14ac:dyDescent="0.25">
      <c r="A1" s="19" t="s">
        <v>127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s="14" customFormat="1" ht="27.75" customHeight="1" x14ac:dyDescent="0.2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7</v>
      </c>
      <c r="H3" s="2" t="s">
        <v>8</v>
      </c>
      <c r="I3" s="2" t="s">
        <v>9</v>
      </c>
      <c r="J3" s="2" t="s">
        <v>10</v>
      </c>
    </row>
    <row r="4" spans="1:10" s="14" customFormat="1" ht="2.25" customHeight="1" x14ac:dyDescent="0.2"/>
    <row r="5" spans="1:10" s="14" customFormat="1" ht="11.25" x14ac:dyDescent="0.2">
      <c r="A5" s="5" t="s">
        <v>11</v>
      </c>
      <c r="B5" s="6">
        <v>23</v>
      </c>
      <c r="C5" s="6">
        <v>23</v>
      </c>
      <c r="D5" s="6">
        <v>2</v>
      </c>
      <c r="E5" s="6">
        <v>0</v>
      </c>
      <c r="F5" s="6">
        <v>0</v>
      </c>
      <c r="G5" s="9">
        <f t="shared" ref="G5:G68" si="0">D5-F5</f>
        <v>2</v>
      </c>
      <c r="H5" s="10">
        <f t="shared" ref="H5:H68" si="1">D5/(B5-D5+F5)*100</f>
        <v>9.5238095238095237</v>
      </c>
      <c r="I5" s="10">
        <f t="shared" ref="I5:I68" si="2">F5/(B5-D5+F5)*100</f>
        <v>0</v>
      </c>
      <c r="J5" s="10">
        <f t="shared" ref="J5:J68" si="3">G5/(B5-D5+F5)*100</f>
        <v>9.5238095238095237</v>
      </c>
    </row>
    <row r="6" spans="1:10" s="14" customFormat="1" ht="11.25" x14ac:dyDescent="0.2">
      <c r="A6" s="5" t="s">
        <v>12</v>
      </c>
      <c r="B6" s="6">
        <v>21</v>
      </c>
      <c r="C6" s="6">
        <v>21</v>
      </c>
      <c r="D6" s="6">
        <v>0</v>
      </c>
      <c r="E6" s="6">
        <v>1</v>
      </c>
      <c r="F6" s="6">
        <v>1</v>
      </c>
      <c r="G6" s="9">
        <f t="shared" si="0"/>
        <v>-1</v>
      </c>
      <c r="H6" s="10">
        <f t="shared" si="1"/>
        <v>0</v>
      </c>
      <c r="I6" s="10">
        <f t="shared" si="2"/>
        <v>4.5454545454545459</v>
      </c>
      <c r="J6" s="10">
        <f t="shared" si="3"/>
        <v>-4.5454545454545459</v>
      </c>
    </row>
    <row r="7" spans="1:10" s="14" customFormat="1" ht="11.25" x14ac:dyDescent="0.2">
      <c r="A7" s="5" t="s">
        <v>13</v>
      </c>
      <c r="B7" s="6">
        <v>20</v>
      </c>
      <c r="C7" s="6">
        <v>20</v>
      </c>
      <c r="D7" s="6">
        <v>1</v>
      </c>
      <c r="E7" s="6">
        <v>1</v>
      </c>
      <c r="F7" s="6">
        <v>1</v>
      </c>
      <c r="G7" s="9">
        <f t="shared" si="0"/>
        <v>0</v>
      </c>
      <c r="H7" s="10">
        <f t="shared" si="1"/>
        <v>5</v>
      </c>
      <c r="I7" s="10">
        <f t="shared" si="2"/>
        <v>5</v>
      </c>
      <c r="J7" s="10">
        <f t="shared" si="3"/>
        <v>0</v>
      </c>
    </row>
    <row r="8" spans="1:10" s="14" customFormat="1" ht="11.25" x14ac:dyDescent="0.2">
      <c r="A8" s="5" t="s">
        <v>14</v>
      </c>
      <c r="B8" s="6">
        <v>22</v>
      </c>
      <c r="C8" s="6">
        <v>22</v>
      </c>
      <c r="D8" s="6">
        <v>1</v>
      </c>
      <c r="E8" s="6">
        <v>0</v>
      </c>
      <c r="F8" s="6">
        <v>0</v>
      </c>
      <c r="G8" s="9">
        <f t="shared" si="0"/>
        <v>1</v>
      </c>
      <c r="H8" s="10">
        <f t="shared" si="1"/>
        <v>4.7619047619047619</v>
      </c>
      <c r="I8" s="10">
        <f t="shared" si="2"/>
        <v>0</v>
      </c>
      <c r="J8" s="10">
        <f t="shared" si="3"/>
        <v>4.7619047619047619</v>
      </c>
    </row>
    <row r="9" spans="1:10" s="14" customFormat="1" ht="11.25" x14ac:dyDescent="0.2">
      <c r="A9" s="5" t="s">
        <v>15</v>
      </c>
      <c r="B9" s="6">
        <v>18</v>
      </c>
      <c r="C9" s="6">
        <v>18</v>
      </c>
      <c r="D9" s="6">
        <v>3</v>
      </c>
      <c r="E9" s="6">
        <v>2</v>
      </c>
      <c r="F9" s="6">
        <v>2</v>
      </c>
      <c r="G9" s="9">
        <f t="shared" si="0"/>
        <v>1</v>
      </c>
      <c r="H9" s="10">
        <f t="shared" si="1"/>
        <v>17.647058823529413</v>
      </c>
      <c r="I9" s="10">
        <f t="shared" si="2"/>
        <v>11.76470588235294</v>
      </c>
      <c r="J9" s="10">
        <f t="shared" si="3"/>
        <v>5.8823529411764701</v>
      </c>
    </row>
    <row r="10" spans="1:10" s="14" customFormat="1" ht="11.25" x14ac:dyDescent="0.2">
      <c r="A10" s="5" t="s">
        <v>16</v>
      </c>
      <c r="B10" s="6">
        <v>47</v>
      </c>
      <c r="C10" s="6">
        <v>47</v>
      </c>
      <c r="D10" s="6">
        <v>1</v>
      </c>
      <c r="E10" s="6">
        <v>1</v>
      </c>
      <c r="F10" s="6">
        <v>1</v>
      </c>
      <c r="G10" s="9">
        <f t="shared" si="0"/>
        <v>0</v>
      </c>
      <c r="H10" s="10">
        <f t="shared" si="1"/>
        <v>2.1276595744680851</v>
      </c>
      <c r="I10" s="10">
        <f t="shared" si="2"/>
        <v>2.1276595744680851</v>
      </c>
      <c r="J10" s="10">
        <f t="shared" si="3"/>
        <v>0</v>
      </c>
    </row>
    <row r="11" spans="1:10" s="14" customFormat="1" ht="11.25" x14ac:dyDescent="0.2">
      <c r="A11" s="5" t="s">
        <v>17</v>
      </c>
      <c r="B11" s="6">
        <v>9</v>
      </c>
      <c r="C11" s="6">
        <v>9</v>
      </c>
      <c r="D11" s="6">
        <v>0</v>
      </c>
      <c r="E11" s="6">
        <v>0</v>
      </c>
      <c r="F11" s="6">
        <v>0</v>
      </c>
      <c r="G11" s="9">
        <f t="shared" si="0"/>
        <v>0</v>
      </c>
      <c r="H11" s="10">
        <f t="shared" si="1"/>
        <v>0</v>
      </c>
      <c r="I11" s="10">
        <f t="shared" si="2"/>
        <v>0</v>
      </c>
      <c r="J11" s="10">
        <f t="shared" si="3"/>
        <v>0</v>
      </c>
    </row>
    <row r="12" spans="1:10" s="14" customFormat="1" ht="11.25" x14ac:dyDescent="0.2">
      <c r="A12" s="5" t="s">
        <v>18</v>
      </c>
      <c r="B12" s="6">
        <v>7</v>
      </c>
      <c r="C12" s="6">
        <v>7</v>
      </c>
      <c r="D12" s="6">
        <v>1</v>
      </c>
      <c r="E12" s="6">
        <v>0</v>
      </c>
      <c r="F12" s="6">
        <v>0</v>
      </c>
      <c r="G12" s="9">
        <f t="shared" si="0"/>
        <v>1</v>
      </c>
      <c r="H12" s="10">
        <f t="shared" si="1"/>
        <v>16.666666666666664</v>
      </c>
      <c r="I12" s="10">
        <f t="shared" si="2"/>
        <v>0</v>
      </c>
      <c r="J12" s="10">
        <f t="shared" si="3"/>
        <v>16.666666666666664</v>
      </c>
    </row>
    <row r="13" spans="1:10" s="14" customFormat="1" ht="11.25" x14ac:dyDescent="0.2">
      <c r="A13" s="5" t="s">
        <v>19</v>
      </c>
      <c r="B13" s="6">
        <v>11</v>
      </c>
      <c r="C13" s="6">
        <v>11</v>
      </c>
      <c r="D13" s="6">
        <v>0</v>
      </c>
      <c r="E13" s="6">
        <v>1</v>
      </c>
      <c r="F13" s="6">
        <v>1</v>
      </c>
      <c r="G13" s="9">
        <f t="shared" si="0"/>
        <v>-1</v>
      </c>
      <c r="H13" s="10">
        <f t="shared" si="1"/>
        <v>0</v>
      </c>
      <c r="I13" s="10">
        <f t="shared" si="2"/>
        <v>8.3333333333333321</v>
      </c>
      <c r="J13" s="10">
        <f t="shared" si="3"/>
        <v>-8.3333333333333321</v>
      </c>
    </row>
    <row r="14" spans="1:10" s="14" customFormat="1" ht="11.25" x14ac:dyDescent="0.2">
      <c r="A14" s="5" t="s">
        <v>20</v>
      </c>
      <c r="B14" s="6">
        <v>22</v>
      </c>
      <c r="C14" s="6">
        <v>22</v>
      </c>
      <c r="D14" s="6">
        <v>0</v>
      </c>
      <c r="E14" s="6">
        <v>1</v>
      </c>
      <c r="F14" s="6">
        <v>1</v>
      </c>
      <c r="G14" s="9">
        <f t="shared" si="0"/>
        <v>-1</v>
      </c>
      <c r="H14" s="10">
        <f t="shared" si="1"/>
        <v>0</v>
      </c>
      <c r="I14" s="10">
        <f t="shared" si="2"/>
        <v>4.3478260869565215</v>
      </c>
      <c r="J14" s="10">
        <f t="shared" si="3"/>
        <v>-4.3478260869565215</v>
      </c>
    </row>
    <row r="15" spans="1:10" s="14" customFormat="1" ht="11.25" x14ac:dyDescent="0.2">
      <c r="A15" s="5" t="s">
        <v>21</v>
      </c>
      <c r="B15" s="6">
        <v>24</v>
      </c>
      <c r="C15" s="6">
        <v>24</v>
      </c>
      <c r="D15" s="6">
        <v>1</v>
      </c>
      <c r="E15" s="6">
        <v>3</v>
      </c>
      <c r="F15" s="6">
        <v>3</v>
      </c>
      <c r="G15" s="9">
        <f t="shared" si="0"/>
        <v>-2</v>
      </c>
      <c r="H15" s="10">
        <f t="shared" si="1"/>
        <v>3.8461538461538463</v>
      </c>
      <c r="I15" s="10">
        <f t="shared" si="2"/>
        <v>11.538461538461538</v>
      </c>
      <c r="J15" s="10">
        <f t="shared" si="3"/>
        <v>-7.6923076923076925</v>
      </c>
    </row>
    <row r="16" spans="1:10" s="14" customFormat="1" ht="11.25" x14ac:dyDescent="0.2">
      <c r="A16" s="5" t="s">
        <v>22</v>
      </c>
      <c r="B16" s="6">
        <v>6</v>
      </c>
      <c r="C16" s="6">
        <v>6</v>
      </c>
      <c r="D16" s="6">
        <v>0</v>
      </c>
      <c r="E16" s="6">
        <v>0</v>
      </c>
      <c r="F16" s="6">
        <v>0</v>
      </c>
      <c r="G16" s="9">
        <f t="shared" si="0"/>
        <v>0</v>
      </c>
      <c r="H16" s="10">
        <f t="shared" si="1"/>
        <v>0</v>
      </c>
      <c r="I16" s="10">
        <f t="shared" si="2"/>
        <v>0</v>
      </c>
      <c r="J16" s="10">
        <f t="shared" si="3"/>
        <v>0</v>
      </c>
    </row>
    <row r="17" spans="1:10" s="14" customFormat="1" ht="11.25" x14ac:dyDescent="0.2">
      <c r="A17" s="5" t="s">
        <v>23</v>
      </c>
      <c r="B17" s="6">
        <v>6</v>
      </c>
      <c r="C17" s="6">
        <v>6</v>
      </c>
      <c r="D17" s="6">
        <v>0</v>
      </c>
      <c r="E17" s="6">
        <v>0</v>
      </c>
      <c r="F17" s="6">
        <v>0</v>
      </c>
      <c r="G17" s="9">
        <f t="shared" si="0"/>
        <v>0</v>
      </c>
      <c r="H17" s="10">
        <f t="shared" si="1"/>
        <v>0</v>
      </c>
      <c r="I17" s="10">
        <f t="shared" si="2"/>
        <v>0</v>
      </c>
      <c r="J17" s="10">
        <f t="shared" si="3"/>
        <v>0</v>
      </c>
    </row>
    <row r="18" spans="1:10" s="14" customFormat="1" ht="11.25" x14ac:dyDescent="0.2">
      <c r="A18" s="5" t="s">
        <v>24</v>
      </c>
      <c r="B18" s="6">
        <v>49</v>
      </c>
      <c r="C18" s="6">
        <v>49</v>
      </c>
      <c r="D18" s="6">
        <v>1</v>
      </c>
      <c r="E18" s="6">
        <v>2</v>
      </c>
      <c r="F18" s="6">
        <v>2</v>
      </c>
      <c r="G18" s="9">
        <f t="shared" si="0"/>
        <v>-1</v>
      </c>
      <c r="H18" s="10">
        <f t="shared" si="1"/>
        <v>2</v>
      </c>
      <c r="I18" s="10">
        <f t="shared" si="2"/>
        <v>4</v>
      </c>
      <c r="J18" s="10">
        <f t="shared" si="3"/>
        <v>-2</v>
      </c>
    </row>
    <row r="19" spans="1:10" s="14" customFormat="1" ht="11.25" x14ac:dyDescent="0.2">
      <c r="A19" s="5" t="s">
        <v>25</v>
      </c>
      <c r="B19" s="6">
        <v>11</v>
      </c>
      <c r="C19" s="6">
        <v>11</v>
      </c>
      <c r="D19" s="6">
        <v>0</v>
      </c>
      <c r="E19" s="6">
        <v>0</v>
      </c>
      <c r="F19" s="6">
        <v>0</v>
      </c>
      <c r="G19" s="9">
        <f t="shared" si="0"/>
        <v>0</v>
      </c>
      <c r="H19" s="10">
        <f t="shared" si="1"/>
        <v>0</v>
      </c>
      <c r="I19" s="10">
        <f t="shared" si="2"/>
        <v>0</v>
      </c>
      <c r="J19" s="10">
        <f t="shared" si="3"/>
        <v>0</v>
      </c>
    </row>
    <row r="20" spans="1:10" s="14" customFormat="1" ht="11.25" x14ac:dyDescent="0.2">
      <c r="A20" s="5" t="s">
        <v>26</v>
      </c>
      <c r="B20" s="6">
        <v>74</v>
      </c>
      <c r="C20" s="6">
        <v>74</v>
      </c>
      <c r="D20" s="6">
        <v>5</v>
      </c>
      <c r="E20" s="6">
        <v>5</v>
      </c>
      <c r="F20" s="6">
        <v>5</v>
      </c>
      <c r="G20" s="9">
        <f t="shared" si="0"/>
        <v>0</v>
      </c>
      <c r="H20" s="10">
        <f t="shared" si="1"/>
        <v>6.756756756756757</v>
      </c>
      <c r="I20" s="10">
        <f t="shared" si="2"/>
        <v>6.756756756756757</v>
      </c>
      <c r="J20" s="10">
        <f t="shared" si="3"/>
        <v>0</v>
      </c>
    </row>
    <row r="21" spans="1:10" s="14" customFormat="1" ht="11.25" x14ac:dyDescent="0.2">
      <c r="A21" s="5" t="s">
        <v>27</v>
      </c>
      <c r="B21" s="6">
        <v>17</v>
      </c>
      <c r="C21" s="6">
        <v>17</v>
      </c>
      <c r="D21" s="6">
        <v>2</v>
      </c>
      <c r="E21" s="6">
        <v>1</v>
      </c>
      <c r="F21" s="6">
        <v>1</v>
      </c>
      <c r="G21" s="9">
        <f t="shared" si="0"/>
        <v>1</v>
      </c>
      <c r="H21" s="10">
        <f t="shared" si="1"/>
        <v>12.5</v>
      </c>
      <c r="I21" s="10">
        <f t="shared" si="2"/>
        <v>6.25</v>
      </c>
      <c r="J21" s="10">
        <f t="shared" si="3"/>
        <v>6.25</v>
      </c>
    </row>
    <row r="22" spans="1:10" s="14" customFormat="1" ht="11.25" x14ac:dyDescent="0.2">
      <c r="A22" s="5" t="s">
        <v>28</v>
      </c>
      <c r="B22" s="6">
        <v>12</v>
      </c>
      <c r="C22" s="6">
        <v>12</v>
      </c>
      <c r="D22" s="6">
        <v>0</v>
      </c>
      <c r="E22" s="6">
        <v>3</v>
      </c>
      <c r="F22" s="6">
        <v>3</v>
      </c>
      <c r="G22" s="9">
        <f t="shared" si="0"/>
        <v>-3</v>
      </c>
      <c r="H22" s="10">
        <f t="shared" si="1"/>
        <v>0</v>
      </c>
      <c r="I22" s="10">
        <f t="shared" si="2"/>
        <v>20</v>
      </c>
      <c r="J22" s="10">
        <f t="shared" si="3"/>
        <v>-20</v>
      </c>
    </row>
    <row r="23" spans="1:10" s="14" customFormat="1" ht="11.25" x14ac:dyDescent="0.2">
      <c r="A23" s="5" t="s">
        <v>29</v>
      </c>
      <c r="B23" s="6">
        <v>21</v>
      </c>
      <c r="C23" s="6">
        <v>21</v>
      </c>
      <c r="D23" s="6">
        <v>0</v>
      </c>
      <c r="E23" s="6">
        <v>2</v>
      </c>
      <c r="F23" s="6">
        <v>2</v>
      </c>
      <c r="G23" s="9">
        <f t="shared" si="0"/>
        <v>-2</v>
      </c>
      <c r="H23" s="10">
        <f t="shared" si="1"/>
        <v>0</v>
      </c>
      <c r="I23" s="10">
        <f t="shared" si="2"/>
        <v>8.695652173913043</v>
      </c>
      <c r="J23" s="10">
        <f t="shared" si="3"/>
        <v>-8.695652173913043</v>
      </c>
    </row>
    <row r="24" spans="1:10" s="14" customFormat="1" ht="11.25" x14ac:dyDescent="0.2">
      <c r="A24" s="5" t="s">
        <v>30</v>
      </c>
      <c r="B24" s="6">
        <v>57</v>
      </c>
      <c r="C24" s="6">
        <v>57</v>
      </c>
      <c r="D24" s="6">
        <v>2</v>
      </c>
      <c r="E24" s="6">
        <v>2</v>
      </c>
      <c r="F24" s="6">
        <v>2</v>
      </c>
      <c r="G24" s="9">
        <f t="shared" si="0"/>
        <v>0</v>
      </c>
      <c r="H24" s="10">
        <f t="shared" si="1"/>
        <v>3.5087719298245612</v>
      </c>
      <c r="I24" s="10">
        <f t="shared" si="2"/>
        <v>3.5087719298245612</v>
      </c>
      <c r="J24" s="10">
        <f t="shared" si="3"/>
        <v>0</v>
      </c>
    </row>
    <row r="25" spans="1:10" s="14" customFormat="1" ht="11.25" x14ac:dyDescent="0.2">
      <c r="A25" s="5" t="s">
        <v>31</v>
      </c>
      <c r="B25" s="6">
        <v>32</v>
      </c>
      <c r="C25" s="6">
        <v>32</v>
      </c>
      <c r="D25" s="6">
        <v>2</v>
      </c>
      <c r="E25" s="6">
        <v>2</v>
      </c>
      <c r="F25" s="6">
        <v>2</v>
      </c>
      <c r="G25" s="9">
        <f t="shared" si="0"/>
        <v>0</v>
      </c>
      <c r="H25" s="10">
        <f t="shared" si="1"/>
        <v>6.25</v>
      </c>
      <c r="I25" s="10">
        <f t="shared" si="2"/>
        <v>6.25</v>
      </c>
      <c r="J25" s="10">
        <f t="shared" si="3"/>
        <v>0</v>
      </c>
    </row>
    <row r="26" spans="1:10" s="14" customFormat="1" ht="11.25" x14ac:dyDescent="0.2">
      <c r="A26" s="5" t="s">
        <v>32</v>
      </c>
      <c r="B26" s="6">
        <v>78</v>
      </c>
      <c r="C26" s="6">
        <v>78</v>
      </c>
      <c r="D26" s="6">
        <v>7</v>
      </c>
      <c r="E26" s="6">
        <v>2</v>
      </c>
      <c r="F26" s="6">
        <v>2</v>
      </c>
      <c r="G26" s="9">
        <f t="shared" si="0"/>
        <v>5</v>
      </c>
      <c r="H26" s="10">
        <f t="shared" si="1"/>
        <v>9.5890410958904102</v>
      </c>
      <c r="I26" s="10">
        <f t="shared" si="2"/>
        <v>2.7397260273972601</v>
      </c>
      <c r="J26" s="10">
        <f t="shared" si="3"/>
        <v>6.8493150684931505</v>
      </c>
    </row>
    <row r="27" spans="1:10" s="14" customFormat="1" ht="11.25" x14ac:dyDescent="0.2">
      <c r="A27" s="5" t="s">
        <v>33</v>
      </c>
      <c r="B27" s="6">
        <v>23</v>
      </c>
      <c r="C27" s="6">
        <v>23</v>
      </c>
      <c r="D27" s="6">
        <v>2</v>
      </c>
      <c r="E27" s="6">
        <v>3</v>
      </c>
      <c r="F27" s="6">
        <v>3</v>
      </c>
      <c r="G27" s="9">
        <f t="shared" si="0"/>
        <v>-1</v>
      </c>
      <c r="H27" s="10">
        <f t="shared" si="1"/>
        <v>8.3333333333333321</v>
      </c>
      <c r="I27" s="10">
        <f t="shared" si="2"/>
        <v>12.5</v>
      </c>
      <c r="J27" s="10">
        <f t="shared" si="3"/>
        <v>-4.1666666666666661</v>
      </c>
    </row>
    <row r="28" spans="1:10" s="14" customFormat="1" ht="11.25" x14ac:dyDescent="0.2">
      <c r="A28" s="5" t="s">
        <v>34</v>
      </c>
      <c r="B28" s="6">
        <v>16</v>
      </c>
      <c r="C28" s="6">
        <v>16</v>
      </c>
      <c r="D28" s="6">
        <v>0</v>
      </c>
      <c r="E28" s="6">
        <v>0</v>
      </c>
      <c r="F28" s="6">
        <v>0</v>
      </c>
      <c r="G28" s="9">
        <f t="shared" si="0"/>
        <v>0</v>
      </c>
      <c r="H28" s="10">
        <f t="shared" si="1"/>
        <v>0</v>
      </c>
      <c r="I28" s="10">
        <f t="shared" si="2"/>
        <v>0</v>
      </c>
      <c r="J28" s="10">
        <f t="shared" si="3"/>
        <v>0</v>
      </c>
    </row>
    <row r="29" spans="1:10" s="14" customFormat="1" ht="11.25" x14ac:dyDescent="0.2">
      <c r="A29" s="5" t="s">
        <v>35</v>
      </c>
      <c r="B29" s="6">
        <v>14</v>
      </c>
      <c r="C29" s="6">
        <v>14</v>
      </c>
      <c r="D29" s="6">
        <v>1</v>
      </c>
      <c r="E29" s="6">
        <v>2</v>
      </c>
      <c r="F29" s="6">
        <v>2</v>
      </c>
      <c r="G29" s="9">
        <f t="shared" si="0"/>
        <v>-1</v>
      </c>
      <c r="H29" s="10">
        <f t="shared" si="1"/>
        <v>6.666666666666667</v>
      </c>
      <c r="I29" s="10">
        <f t="shared" si="2"/>
        <v>13.333333333333334</v>
      </c>
      <c r="J29" s="10">
        <f t="shared" si="3"/>
        <v>-6.666666666666667</v>
      </c>
    </row>
    <row r="30" spans="1:10" s="14" customFormat="1" ht="11.25" x14ac:dyDescent="0.2">
      <c r="A30" s="5" t="s">
        <v>36</v>
      </c>
      <c r="B30" s="6">
        <v>29</v>
      </c>
      <c r="C30" s="6">
        <v>29</v>
      </c>
      <c r="D30" s="6">
        <v>0</v>
      </c>
      <c r="E30" s="6">
        <v>5</v>
      </c>
      <c r="F30" s="6">
        <v>5</v>
      </c>
      <c r="G30" s="9">
        <f t="shared" si="0"/>
        <v>-5</v>
      </c>
      <c r="H30" s="10">
        <f t="shared" si="1"/>
        <v>0</v>
      </c>
      <c r="I30" s="10">
        <f t="shared" si="2"/>
        <v>14.705882352941178</v>
      </c>
      <c r="J30" s="10">
        <f t="shared" si="3"/>
        <v>-14.705882352941178</v>
      </c>
    </row>
    <row r="31" spans="1:10" s="14" customFormat="1" ht="11.25" x14ac:dyDescent="0.2">
      <c r="A31" s="5" t="s">
        <v>37</v>
      </c>
      <c r="B31" s="6">
        <v>12</v>
      </c>
      <c r="C31" s="6">
        <v>12</v>
      </c>
      <c r="D31" s="6">
        <v>2</v>
      </c>
      <c r="E31" s="6">
        <v>1</v>
      </c>
      <c r="F31" s="6">
        <v>1</v>
      </c>
      <c r="G31" s="9">
        <f t="shared" si="0"/>
        <v>1</v>
      </c>
      <c r="H31" s="10">
        <f t="shared" si="1"/>
        <v>18.181818181818183</v>
      </c>
      <c r="I31" s="10">
        <f t="shared" si="2"/>
        <v>9.0909090909090917</v>
      </c>
      <c r="J31" s="10">
        <f t="shared" si="3"/>
        <v>9.0909090909090917</v>
      </c>
    </row>
    <row r="32" spans="1:10" s="14" customFormat="1" ht="11.25" x14ac:dyDescent="0.2">
      <c r="A32" s="5" t="s">
        <v>38</v>
      </c>
      <c r="B32" s="6">
        <v>15</v>
      </c>
      <c r="C32" s="6">
        <v>15</v>
      </c>
      <c r="D32" s="6">
        <v>2</v>
      </c>
      <c r="E32" s="6">
        <v>2</v>
      </c>
      <c r="F32" s="6">
        <v>2</v>
      </c>
      <c r="G32" s="9">
        <f t="shared" si="0"/>
        <v>0</v>
      </c>
      <c r="H32" s="10">
        <f t="shared" si="1"/>
        <v>13.333333333333334</v>
      </c>
      <c r="I32" s="10">
        <f t="shared" si="2"/>
        <v>13.333333333333334</v>
      </c>
      <c r="J32" s="10">
        <f t="shared" si="3"/>
        <v>0</v>
      </c>
    </row>
    <row r="33" spans="1:10" s="14" customFormat="1" ht="11.25" x14ac:dyDescent="0.2">
      <c r="A33" s="5" t="s">
        <v>39</v>
      </c>
      <c r="B33" s="6">
        <v>92</v>
      </c>
      <c r="C33" s="6">
        <v>92</v>
      </c>
      <c r="D33" s="6">
        <v>4</v>
      </c>
      <c r="E33" s="6">
        <v>5</v>
      </c>
      <c r="F33" s="6">
        <v>5</v>
      </c>
      <c r="G33" s="9">
        <f t="shared" si="0"/>
        <v>-1</v>
      </c>
      <c r="H33" s="10">
        <f t="shared" si="1"/>
        <v>4.3010752688172049</v>
      </c>
      <c r="I33" s="10">
        <f t="shared" si="2"/>
        <v>5.376344086021505</v>
      </c>
      <c r="J33" s="10">
        <f t="shared" si="3"/>
        <v>-1.0752688172043012</v>
      </c>
    </row>
    <row r="34" spans="1:10" s="14" customFormat="1" ht="11.25" x14ac:dyDescent="0.2">
      <c r="A34" s="5" t="s">
        <v>40</v>
      </c>
      <c r="B34" s="6">
        <v>46</v>
      </c>
      <c r="C34" s="6">
        <v>46</v>
      </c>
      <c r="D34" s="6">
        <v>5</v>
      </c>
      <c r="E34" s="6">
        <v>7</v>
      </c>
      <c r="F34" s="6">
        <v>7</v>
      </c>
      <c r="G34" s="9">
        <f t="shared" si="0"/>
        <v>-2</v>
      </c>
      <c r="H34" s="10">
        <f t="shared" si="1"/>
        <v>10.416666666666668</v>
      </c>
      <c r="I34" s="10">
        <f t="shared" si="2"/>
        <v>14.583333333333334</v>
      </c>
      <c r="J34" s="10">
        <f t="shared" si="3"/>
        <v>-4.1666666666666661</v>
      </c>
    </row>
    <row r="35" spans="1:10" s="14" customFormat="1" ht="11.25" x14ac:dyDescent="0.2">
      <c r="A35" s="5" t="s">
        <v>41</v>
      </c>
      <c r="B35" s="6">
        <v>59</v>
      </c>
      <c r="C35" s="6">
        <v>59</v>
      </c>
      <c r="D35" s="6">
        <v>3</v>
      </c>
      <c r="E35" s="6">
        <v>4</v>
      </c>
      <c r="F35" s="6">
        <v>4</v>
      </c>
      <c r="G35" s="9">
        <f t="shared" si="0"/>
        <v>-1</v>
      </c>
      <c r="H35" s="10">
        <f t="shared" si="1"/>
        <v>5</v>
      </c>
      <c r="I35" s="10">
        <f t="shared" si="2"/>
        <v>6.666666666666667</v>
      </c>
      <c r="J35" s="10">
        <f t="shared" si="3"/>
        <v>-1.6666666666666667</v>
      </c>
    </row>
    <row r="36" spans="1:10" s="14" customFormat="1" ht="11.25" x14ac:dyDescent="0.2">
      <c r="A36" s="5" t="s">
        <v>42</v>
      </c>
      <c r="B36" s="6">
        <v>3</v>
      </c>
      <c r="C36" s="6">
        <v>3</v>
      </c>
      <c r="D36" s="6">
        <v>0</v>
      </c>
      <c r="E36" s="6">
        <v>2</v>
      </c>
      <c r="F36" s="6">
        <v>2</v>
      </c>
      <c r="G36" s="9">
        <f t="shared" si="0"/>
        <v>-2</v>
      </c>
      <c r="H36" s="10">
        <f t="shared" si="1"/>
        <v>0</v>
      </c>
      <c r="I36" s="10">
        <f t="shared" si="2"/>
        <v>40</v>
      </c>
      <c r="J36" s="10">
        <f t="shared" si="3"/>
        <v>-40</v>
      </c>
    </row>
    <row r="37" spans="1:10" s="14" customFormat="1" ht="11.25" x14ac:dyDescent="0.2">
      <c r="A37" s="5" t="s">
        <v>43</v>
      </c>
      <c r="B37" s="6">
        <v>6</v>
      </c>
      <c r="C37" s="6">
        <v>5</v>
      </c>
      <c r="D37" s="6">
        <v>0</v>
      </c>
      <c r="E37" s="6">
        <v>0</v>
      </c>
      <c r="F37" s="6">
        <v>0</v>
      </c>
      <c r="G37" s="9">
        <f t="shared" si="0"/>
        <v>0</v>
      </c>
      <c r="H37" s="10">
        <f t="shared" si="1"/>
        <v>0</v>
      </c>
      <c r="I37" s="10">
        <f t="shared" si="2"/>
        <v>0</v>
      </c>
      <c r="J37" s="10">
        <f t="shared" si="3"/>
        <v>0</v>
      </c>
    </row>
    <row r="38" spans="1:10" s="14" customFormat="1" ht="11.25" x14ac:dyDescent="0.2">
      <c r="A38" s="5" t="s">
        <v>44</v>
      </c>
      <c r="B38" s="6">
        <v>29</v>
      </c>
      <c r="C38" s="6">
        <v>29</v>
      </c>
      <c r="D38" s="6">
        <v>1</v>
      </c>
      <c r="E38" s="6">
        <v>0</v>
      </c>
      <c r="F38" s="6">
        <v>0</v>
      </c>
      <c r="G38" s="9">
        <f t="shared" si="0"/>
        <v>1</v>
      </c>
      <c r="H38" s="10">
        <f t="shared" si="1"/>
        <v>3.5714285714285712</v>
      </c>
      <c r="I38" s="10">
        <f t="shared" si="2"/>
        <v>0</v>
      </c>
      <c r="J38" s="10">
        <f t="shared" si="3"/>
        <v>3.5714285714285712</v>
      </c>
    </row>
    <row r="39" spans="1:10" s="14" customFormat="1" ht="11.25" x14ac:dyDescent="0.2">
      <c r="A39" s="5" t="s">
        <v>45</v>
      </c>
      <c r="B39" s="6">
        <v>407</v>
      </c>
      <c r="C39" s="6">
        <v>406</v>
      </c>
      <c r="D39" s="6">
        <v>30</v>
      </c>
      <c r="E39" s="6">
        <v>28</v>
      </c>
      <c r="F39" s="6">
        <v>26</v>
      </c>
      <c r="G39" s="9">
        <f t="shared" si="0"/>
        <v>4</v>
      </c>
      <c r="H39" s="10">
        <f t="shared" si="1"/>
        <v>7.4441687344913143</v>
      </c>
      <c r="I39" s="10">
        <f t="shared" si="2"/>
        <v>6.4516129032258061</v>
      </c>
      <c r="J39" s="10">
        <f t="shared" si="3"/>
        <v>0.99255583126550873</v>
      </c>
    </row>
    <row r="40" spans="1:10" s="14" customFormat="1" ht="11.25" x14ac:dyDescent="0.2">
      <c r="A40" s="5" t="s">
        <v>46</v>
      </c>
      <c r="B40" s="6">
        <v>28</v>
      </c>
      <c r="C40" s="6">
        <v>28</v>
      </c>
      <c r="D40" s="6">
        <v>0</v>
      </c>
      <c r="E40" s="6">
        <v>2</v>
      </c>
      <c r="F40" s="6">
        <v>2</v>
      </c>
      <c r="G40" s="9">
        <f t="shared" si="0"/>
        <v>-2</v>
      </c>
      <c r="H40" s="10">
        <f t="shared" si="1"/>
        <v>0</v>
      </c>
      <c r="I40" s="10">
        <f t="shared" si="2"/>
        <v>6.666666666666667</v>
      </c>
      <c r="J40" s="10">
        <f t="shared" si="3"/>
        <v>-6.666666666666667</v>
      </c>
    </row>
    <row r="41" spans="1:10" s="14" customFormat="1" ht="11.25" x14ac:dyDescent="0.2">
      <c r="A41" s="5" t="s">
        <v>47</v>
      </c>
      <c r="B41" s="6">
        <v>47</v>
      </c>
      <c r="C41" s="6">
        <v>47</v>
      </c>
      <c r="D41" s="6">
        <v>3</v>
      </c>
      <c r="E41" s="6">
        <v>1</v>
      </c>
      <c r="F41" s="6">
        <v>1</v>
      </c>
      <c r="G41" s="9">
        <f t="shared" si="0"/>
        <v>2</v>
      </c>
      <c r="H41" s="10">
        <f t="shared" si="1"/>
        <v>6.666666666666667</v>
      </c>
      <c r="I41" s="10">
        <f t="shared" si="2"/>
        <v>2.2222222222222223</v>
      </c>
      <c r="J41" s="10">
        <f t="shared" si="3"/>
        <v>4.4444444444444446</v>
      </c>
    </row>
    <row r="42" spans="1:10" s="14" customFormat="1" ht="11.25" x14ac:dyDescent="0.2">
      <c r="A42" s="5" t="s">
        <v>48</v>
      </c>
      <c r="B42" s="6">
        <v>35</v>
      </c>
      <c r="C42" s="6">
        <v>35</v>
      </c>
      <c r="D42" s="6">
        <v>1</v>
      </c>
      <c r="E42" s="6">
        <v>2</v>
      </c>
      <c r="F42" s="6">
        <v>2</v>
      </c>
      <c r="G42" s="9">
        <f t="shared" si="0"/>
        <v>-1</v>
      </c>
      <c r="H42" s="10">
        <f t="shared" si="1"/>
        <v>2.7777777777777777</v>
      </c>
      <c r="I42" s="10">
        <f t="shared" si="2"/>
        <v>5.5555555555555554</v>
      </c>
      <c r="J42" s="10">
        <f t="shared" si="3"/>
        <v>-2.7777777777777777</v>
      </c>
    </row>
    <row r="43" spans="1:10" s="14" customFormat="1" ht="11.25" x14ac:dyDescent="0.2">
      <c r="A43" s="5" t="s">
        <v>49</v>
      </c>
      <c r="B43" s="6">
        <v>59</v>
      </c>
      <c r="C43" s="6">
        <v>59</v>
      </c>
      <c r="D43" s="6">
        <v>3</v>
      </c>
      <c r="E43" s="6">
        <v>3</v>
      </c>
      <c r="F43" s="6">
        <v>2</v>
      </c>
      <c r="G43" s="9">
        <f t="shared" si="0"/>
        <v>1</v>
      </c>
      <c r="H43" s="10">
        <f t="shared" si="1"/>
        <v>5.1724137931034484</v>
      </c>
      <c r="I43" s="10">
        <f t="shared" si="2"/>
        <v>3.4482758620689653</v>
      </c>
      <c r="J43" s="10">
        <f t="shared" si="3"/>
        <v>1.7241379310344827</v>
      </c>
    </row>
    <row r="44" spans="1:10" s="14" customFormat="1" ht="11.25" x14ac:dyDescent="0.2">
      <c r="A44" s="5" t="s">
        <v>50</v>
      </c>
      <c r="B44" s="6">
        <v>48</v>
      </c>
      <c r="C44" s="6">
        <v>48</v>
      </c>
      <c r="D44" s="6">
        <v>2</v>
      </c>
      <c r="E44" s="6">
        <v>6</v>
      </c>
      <c r="F44" s="6">
        <v>6</v>
      </c>
      <c r="G44" s="9">
        <f t="shared" si="0"/>
        <v>-4</v>
      </c>
      <c r="H44" s="10">
        <f t="shared" si="1"/>
        <v>3.8461538461538463</v>
      </c>
      <c r="I44" s="10">
        <f t="shared" si="2"/>
        <v>11.538461538461538</v>
      </c>
      <c r="J44" s="10">
        <f t="shared" si="3"/>
        <v>-7.6923076923076925</v>
      </c>
    </row>
    <row r="45" spans="1:10" s="14" customFormat="1" ht="11.25" x14ac:dyDescent="0.2">
      <c r="A45" s="5" t="s">
        <v>51</v>
      </c>
      <c r="B45" s="6">
        <v>5</v>
      </c>
      <c r="C45" s="6">
        <v>5</v>
      </c>
      <c r="D45" s="6">
        <v>0</v>
      </c>
      <c r="E45" s="6">
        <v>0</v>
      </c>
      <c r="F45" s="6">
        <v>0</v>
      </c>
      <c r="G45" s="9">
        <f t="shared" si="0"/>
        <v>0</v>
      </c>
      <c r="H45" s="10">
        <f t="shared" si="1"/>
        <v>0</v>
      </c>
      <c r="I45" s="10">
        <f t="shared" si="2"/>
        <v>0</v>
      </c>
      <c r="J45" s="10">
        <f t="shared" si="3"/>
        <v>0</v>
      </c>
    </row>
    <row r="46" spans="1:10" s="14" customFormat="1" ht="11.25" x14ac:dyDescent="0.2">
      <c r="A46" s="5" t="s">
        <v>52</v>
      </c>
      <c r="B46" s="6">
        <v>29</v>
      </c>
      <c r="C46" s="6">
        <v>29</v>
      </c>
      <c r="D46" s="6">
        <v>1</v>
      </c>
      <c r="E46" s="6">
        <v>6</v>
      </c>
      <c r="F46" s="6">
        <v>6</v>
      </c>
      <c r="G46" s="9">
        <f t="shared" si="0"/>
        <v>-5</v>
      </c>
      <c r="H46" s="10">
        <f t="shared" si="1"/>
        <v>2.9411764705882351</v>
      </c>
      <c r="I46" s="10">
        <f t="shared" si="2"/>
        <v>17.647058823529413</v>
      </c>
      <c r="J46" s="10">
        <f t="shared" si="3"/>
        <v>-14.705882352941178</v>
      </c>
    </row>
    <row r="47" spans="1:10" s="14" customFormat="1" ht="11.25" x14ac:dyDescent="0.2">
      <c r="A47" s="5" t="s">
        <v>53</v>
      </c>
      <c r="B47" s="6">
        <v>33</v>
      </c>
      <c r="C47" s="6">
        <v>33</v>
      </c>
      <c r="D47" s="6">
        <v>2</v>
      </c>
      <c r="E47" s="6">
        <v>3</v>
      </c>
      <c r="F47" s="6">
        <v>3</v>
      </c>
      <c r="G47" s="9">
        <f t="shared" si="0"/>
        <v>-1</v>
      </c>
      <c r="H47" s="10">
        <f t="shared" si="1"/>
        <v>5.8823529411764701</v>
      </c>
      <c r="I47" s="10">
        <f t="shared" si="2"/>
        <v>8.8235294117647065</v>
      </c>
      <c r="J47" s="10">
        <f t="shared" si="3"/>
        <v>-2.9411764705882351</v>
      </c>
    </row>
    <row r="48" spans="1:10" s="14" customFormat="1" ht="11.25" x14ac:dyDescent="0.2">
      <c r="A48" s="5" t="s">
        <v>54</v>
      </c>
      <c r="B48" s="6">
        <v>25</v>
      </c>
      <c r="C48" s="6">
        <v>25</v>
      </c>
      <c r="D48" s="6">
        <v>2</v>
      </c>
      <c r="E48" s="6">
        <v>0</v>
      </c>
      <c r="F48" s="6">
        <v>0</v>
      </c>
      <c r="G48" s="9">
        <f t="shared" si="0"/>
        <v>2</v>
      </c>
      <c r="H48" s="10">
        <f t="shared" si="1"/>
        <v>8.695652173913043</v>
      </c>
      <c r="I48" s="10">
        <f t="shared" si="2"/>
        <v>0</v>
      </c>
      <c r="J48" s="10">
        <f t="shared" si="3"/>
        <v>8.695652173913043</v>
      </c>
    </row>
    <row r="49" spans="1:10" s="14" customFormat="1" ht="11.25" x14ac:dyDescent="0.2">
      <c r="A49" s="5" t="s">
        <v>55</v>
      </c>
      <c r="B49" s="6">
        <v>13</v>
      </c>
      <c r="C49" s="6">
        <v>13</v>
      </c>
      <c r="D49" s="6">
        <v>0</v>
      </c>
      <c r="E49" s="6">
        <v>1</v>
      </c>
      <c r="F49" s="6">
        <v>1</v>
      </c>
      <c r="G49" s="9">
        <f t="shared" si="0"/>
        <v>-1</v>
      </c>
      <c r="H49" s="10">
        <f t="shared" si="1"/>
        <v>0</v>
      </c>
      <c r="I49" s="10">
        <f t="shared" si="2"/>
        <v>7.1428571428571423</v>
      </c>
      <c r="J49" s="10">
        <f t="shared" si="3"/>
        <v>-7.1428571428571423</v>
      </c>
    </row>
    <row r="50" spans="1:10" s="14" customFormat="1" ht="11.25" x14ac:dyDescent="0.2">
      <c r="A50" s="5" t="s">
        <v>56</v>
      </c>
      <c r="B50" s="6">
        <v>15</v>
      </c>
      <c r="C50" s="6">
        <v>15</v>
      </c>
      <c r="D50" s="6">
        <v>1</v>
      </c>
      <c r="E50" s="6">
        <v>0</v>
      </c>
      <c r="F50" s="6">
        <v>0</v>
      </c>
      <c r="G50" s="9">
        <f t="shared" si="0"/>
        <v>1</v>
      </c>
      <c r="H50" s="10">
        <f t="shared" si="1"/>
        <v>7.1428571428571423</v>
      </c>
      <c r="I50" s="10">
        <f t="shared" si="2"/>
        <v>0</v>
      </c>
      <c r="J50" s="10">
        <f t="shared" si="3"/>
        <v>7.1428571428571423</v>
      </c>
    </row>
    <row r="51" spans="1:10" s="14" customFormat="1" ht="11.25" x14ac:dyDescent="0.2">
      <c r="A51" s="5" t="s">
        <v>57</v>
      </c>
      <c r="B51" s="6">
        <v>13</v>
      </c>
      <c r="C51" s="6">
        <v>13</v>
      </c>
      <c r="D51" s="6">
        <v>1</v>
      </c>
      <c r="E51" s="6">
        <v>2</v>
      </c>
      <c r="F51" s="6">
        <v>2</v>
      </c>
      <c r="G51" s="9">
        <f t="shared" si="0"/>
        <v>-1</v>
      </c>
      <c r="H51" s="10">
        <f t="shared" si="1"/>
        <v>7.1428571428571423</v>
      </c>
      <c r="I51" s="10">
        <f t="shared" si="2"/>
        <v>14.285714285714285</v>
      </c>
      <c r="J51" s="10">
        <f t="shared" si="3"/>
        <v>-7.1428571428571423</v>
      </c>
    </row>
    <row r="52" spans="1:10" s="14" customFormat="1" ht="11.25" x14ac:dyDescent="0.2">
      <c r="A52" s="5" t="s">
        <v>58</v>
      </c>
      <c r="B52" s="6">
        <v>47</v>
      </c>
      <c r="C52" s="6">
        <v>47</v>
      </c>
      <c r="D52" s="6">
        <v>1</v>
      </c>
      <c r="E52" s="6">
        <v>4</v>
      </c>
      <c r="F52" s="6">
        <v>4</v>
      </c>
      <c r="G52" s="9">
        <f t="shared" si="0"/>
        <v>-3</v>
      </c>
      <c r="H52" s="10">
        <f t="shared" si="1"/>
        <v>2</v>
      </c>
      <c r="I52" s="10">
        <f t="shared" si="2"/>
        <v>8</v>
      </c>
      <c r="J52" s="10">
        <f t="shared" si="3"/>
        <v>-6</v>
      </c>
    </row>
    <row r="53" spans="1:10" s="14" customFormat="1" ht="11.25" x14ac:dyDescent="0.2">
      <c r="A53" s="5" t="s">
        <v>59</v>
      </c>
      <c r="B53" s="6">
        <v>9</v>
      </c>
      <c r="C53" s="6">
        <v>9</v>
      </c>
      <c r="D53" s="6">
        <v>0</v>
      </c>
      <c r="E53" s="6">
        <v>0</v>
      </c>
      <c r="F53" s="6">
        <v>0</v>
      </c>
      <c r="G53" s="9">
        <f t="shared" si="0"/>
        <v>0</v>
      </c>
      <c r="H53" s="10">
        <f t="shared" si="1"/>
        <v>0</v>
      </c>
      <c r="I53" s="10">
        <f t="shared" si="2"/>
        <v>0</v>
      </c>
      <c r="J53" s="10">
        <f t="shared" si="3"/>
        <v>0</v>
      </c>
    </row>
    <row r="54" spans="1:10" s="14" customFormat="1" ht="11.25" x14ac:dyDescent="0.2">
      <c r="A54" s="5" t="s">
        <v>60</v>
      </c>
      <c r="B54" s="6">
        <v>16</v>
      </c>
      <c r="C54" s="6">
        <v>16</v>
      </c>
      <c r="D54" s="6">
        <v>1</v>
      </c>
      <c r="E54" s="6">
        <v>0</v>
      </c>
      <c r="F54" s="6">
        <v>0</v>
      </c>
      <c r="G54" s="9">
        <f t="shared" si="0"/>
        <v>1</v>
      </c>
      <c r="H54" s="10">
        <f t="shared" si="1"/>
        <v>6.666666666666667</v>
      </c>
      <c r="I54" s="10">
        <f t="shared" si="2"/>
        <v>0</v>
      </c>
      <c r="J54" s="10">
        <f t="shared" si="3"/>
        <v>6.666666666666667</v>
      </c>
    </row>
    <row r="55" spans="1:10" s="14" customFormat="1" ht="11.25" x14ac:dyDescent="0.2">
      <c r="A55" s="5" t="s">
        <v>61</v>
      </c>
      <c r="B55" s="6">
        <v>19</v>
      </c>
      <c r="C55" s="6">
        <v>19</v>
      </c>
      <c r="D55" s="6">
        <v>1</v>
      </c>
      <c r="E55" s="6">
        <v>3</v>
      </c>
      <c r="F55" s="6">
        <v>3</v>
      </c>
      <c r="G55" s="9">
        <f t="shared" si="0"/>
        <v>-2</v>
      </c>
      <c r="H55" s="10">
        <f t="shared" si="1"/>
        <v>4.7619047619047619</v>
      </c>
      <c r="I55" s="10">
        <f t="shared" si="2"/>
        <v>14.285714285714285</v>
      </c>
      <c r="J55" s="10">
        <f t="shared" si="3"/>
        <v>-9.5238095238095237</v>
      </c>
    </row>
    <row r="56" spans="1:10" s="14" customFormat="1" ht="11.25" x14ac:dyDescent="0.2">
      <c r="A56" s="5" t="s">
        <v>62</v>
      </c>
      <c r="B56" s="6">
        <v>96</v>
      </c>
      <c r="C56" s="6">
        <v>96</v>
      </c>
      <c r="D56" s="6">
        <v>2</v>
      </c>
      <c r="E56" s="6">
        <v>10</v>
      </c>
      <c r="F56" s="6">
        <v>10</v>
      </c>
      <c r="G56" s="9">
        <f t="shared" si="0"/>
        <v>-8</v>
      </c>
      <c r="H56" s="10">
        <f t="shared" si="1"/>
        <v>1.9230769230769231</v>
      </c>
      <c r="I56" s="10">
        <f t="shared" si="2"/>
        <v>9.6153846153846168</v>
      </c>
      <c r="J56" s="10">
        <f t="shared" si="3"/>
        <v>-7.6923076923076925</v>
      </c>
    </row>
    <row r="57" spans="1:10" s="14" customFormat="1" ht="11.25" x14ac:dyDescent="0.2">
      <c r="A57" s="5" t="s">
        <v>63</v>
      </c>
      <c r="B57" s="6">
        <v>18</v>
      </c>
      <c r="C57" s="6">
        <v>18</v>
      </c>
      <c r="D57" s="6">
        <v>0</v>
      </c>
      <c r="E57" s="6">
        <v>0</v>
      </c>
      <c r="F57" s="6">
        <v>0</v>
      </c>
      <c r="G57" s="9">
        <f t="shared" si="0"/>
        <v>0</v>
      </c>
      <c r="H57" s="10">
        <f t="shared" si="1"/>
        <v>0</v>
      </c>
      <c r="I57" s="10">
        <f t="shared" si="2"/>
        <v>0</v>
      </c>
      <c r="J57" s="10">
        <f t="shared" si="3"/>
        <v>0</v>
      </c>
    </row>
    <row r="58" spans="1:10" s="14" customFormat="1" ht="11.25" x14ac:dyDescent="0.2">
      <c r="A58" s="5" t="s">
        <v>64</v>
      </c>
      <c r="B58" s="6">
        <v>7</v>
      </c>
      <c r="C58" s="6">
        <v>7</v>
      </c>
      <c r="D58" s="6">
        <v>0</v>
      </c>
      <c r="E58" s="6">
        <v>0</v>
      </c>
      <c r="F58" s="6">
        <v>0</v>
      </c>
      <c r="G58" s="9">
        <f t="shared" si="0"/>
        <v>0</v>
      </c>
      <c r="H58" s="10">
        <f t="shared" si="1"/>
        <v>0</v>
      </c>
      <c r="I58" s="10">
        <f t="shared" si="2"/>
        <v>0</v>
      </c>
      <c r="J58" s="10">
        <f t="shared" si="3"/>
        <v>0</v>
      </c>
    </row>
    <row r="59" spans="1:10" s="14" customFormat="1" ht="11.25" x14ac:dyDescent="0.2">
      <c r="A59" s="5" t="s">
        <v>65</v>
      </c>
      <c r="B59" s="6">
        <v>24</v>
      </c>
      <c r="C59" s="6">
        <v>24</v>
      </c>
      <c r="D59" s="6">
        <v>1</v>
      </c>
      <c r="E59" s="6">
        <v>0</v>
      </c>
      <c r="F59" s="6">
        <v>0</v>
      </c>
      <c r="G59" s="9">
        <f t="shared" si="0"/>
        <v>1</v>
      </c>
      <c r="H59" s="10">
        <f t="shared" si="1"/>
        <v>4.3478260869565215</v>
      </c>
      <c r="I59" s="10">
        <f t="shared" si="2"/>
        <v>0</v>
      </c>
      <c r="J59" s="10">
        <f t="shared" si="3"/>
        <v>4.3478260869565215</v>
      </c>
    </row>
    <row r="60" spans="1:10" s="14" customFormat="1" ht="11.25" x14ac:dyDescent="0.2">
      <c r="A60" s="5" t="s">
        <v>66</v>
      </c>
      <c r="B60" s="6">
        <v>6</v>
      </c>
      <c r="C60" s="6">
        <v>6</v>
      </c>
      <c r="D60" s="6">
        <v>0</v>
      </c>
      <c r="E60" s="6">
        <v>0</v>
      </c>
      <c r="F60" s="6">
        <v>0</v>
      </c>
      <c r="G60" s="9">
        <f t="shared" si="0"/>
        <v>0</v>
      </c>
      <c r="H60" s="10">
        <f t="shared" si="1"/>
        <v>0</v>
      </c>
      <c r="I60" s="10">
        <f t="shared" si="2"/>
        <v>0</v>
      </c>
      <c r="J60" s="10">
        <f t="shared" si="3"/>
        <v>0</v>
      </c>
    </row>
    <row r="61" spans="1:10" s="14" customFormat="1" ht="11.25" x14ac:dyDescent="0.2">
      <c r="A61" s="5" t="s">
        <v>67</v>
      </c>
      <c r="B61" s="6">
        <v>22</v>
      </c>
      <c r="C61" s="6">
        <v>22</v>
      </c>
      <c r="D61" s="6">
        <v>1</v>
      </c>
      <c r="E61" s="6">
        <v>2</v>
      </c>
      <c r="F61" s="6">
        <v>2</v>
      </c>
      <c r="G61" s="9">
        <f t="shared" si="0"/>
        <v>-1</v>
      </c>
      <c r="H61" s="10">
        <f t="shared" si="1"/>
        <v>4.3478260869565215</v>
      </c>
      <c r="I61" s="10">
        <f t="shared" si="2"/>
        <v>8.695652173913043</v>
      </c>
      <c r="J61" s="10">
        <f t="shared" si="3"/>
        <v>-4.3478260869565215</v>
      </c>
    </row>
    <row r="62" spans="1:10" s="14" customFormat="1" ht="11.25" x14ac:dyDescent="0.2">
      <c r="A62" s="5" t="s">
        <v>68</v>
      </c>
      <c r="B62" s="6">
        <v>6</v>
      </c>
      <c r="C62" s="6">
        <v>6</v>
      </c>
      <c r="D62" s="6">
        <v>0</v>
      </c>
      <c r="E62" s="6">
        <v>0</v>
      </c>
      <c r="F62" s="6">
        <v>0</v>
      </c>
      <c r="G62" s="9">
        <f t="shared" si="0"/>
        <v>0</v>
      </c>
      <c r="H62" s="10">
        <f t="shared" si="1"/>
        <v>0</v>
      </c>
      <c r="I62" s="10">
        <f t="shared" si="2"/>
        <v>0</v>
      </c>
      <c r="J62" s="10">
        <f t="shared" si="3"/>
        <v>0</v>
      </c>
    </row>
    <row r="63" spans="1:10" s="14" customFormat="1" ht="11.25" x14ac:dyDescent="0.2">
      <c r="A63" s="5" t="s">
        <v>69</v>
      </c>
      <c r="B63" s="6">
        <v>29</v>
      </c>
      <c r="C63" s="6">
        <v>29</v>
      </c>
      <c r="D63" s="6">
        <v>0</v>
      </c>
      <c r="E63" s="6">
        <v>4</v>
      </c>
      <c r="F63" s="6">
        <v>4</v>
      </c>
      <c r="G63" s="9">
        <f t="shared" si="0"/>
        <v>-4</v>
      </c>
      <c r="H63" s="10">
        <f t="shared" si="1"/>
        <v>0</v>
      </c>
      <c r="I63" s="10">
        <f t="shared" si="2"/>
        <v>12.121212121212121</v>
      </c>
      <c r="J63" s="10">
        <f t="shared" si="3"/>
        <v>-12.121212121212121</v>
      </c>
    </row>
    <row r="64" spans="1:10" s="14" customFormat="1" ht="11.25" x14ac:dyDescent="0.2">
      <c r="A64" s="5" t="s">
        <v>70</v>
      </c>
      <c r="B64" s="6">
        <v>5</v>
      </c>
      <c r="C64" s="6">
        <v>5</v>
      </c>
      <c r="D64" s="6">
        <v>0</v>
      </c>
      <c r="E64" s="6">
        <v>1</v>
      </c>
      <c r="F64" s="6">
        <v>0</v>
      </c>
      <c r="G64" s="9">
        <f t="shared" si="0"/>
        <v>0</v>
      </c>
      <c r="H64" s="10">
        <f t="shared" si="1"/>
        <v>0</v>
      </c>
      <c r="I64" s="10">
        <f t="shared" si="2"/>
        <v>0</v>
      </c>
      <c r="J64" s="10">
        <f t="shared" si="3"/>
        <v>0</v>
      </c>
    </row>
    <row r="65" spans="1:10" s="14" customFormat="1" ht="11.25" x14ac:dyDescent="0.2">
      <c r="A65" s="5" t="s">
        <v>71</v>
      </c>
      <c r="B65" s="6">
        <v>21</v>
      </c>
      <c r="C65" s="6">
        <v>21</v>
      </c>
      <c r="D65" s="6">
        <v>1</v>
      </c>
      <c r="E65" s="6">
        <v>2</v>
      </c>
      <c r="F65" s="6">
        <v>2</v>
      </c>
      <c r="G65" s="9">
        <f t="shared" si="0"/>
        <v>-1</v>
      </c>
      <c r="H65" s="10">
        <f t="shared" si="1"/>
        <v>4.5454545454545459</v>
      </c>
      <c r="I65" s="10">
        <f t="shared" si="2"/>
        <v>9.0909090909090917</v>
      </c>
      <c r="J65" s="10">
        <f t="shared" si="3"/>
        <v>-4.5454545454545459</v>
      </c>
    </row>
    <row r="66" spans="1:10" s="14" customFormat="1" ht="11.25" x14ac:dyDescent="0.2">
      <c r="A66" s="5" t="s">
        <v>72</v>
      </c>
      <c r="B66" s="6">
        <v>24</v>
      </c>
      <c r="C66" s="6">
        <v>24</v>
      </c>
      <c r="D66" s="6">
        <v>0</v>
      </c>
      <c r="E66" s="6">
        <v>2</v>
      </c>
      <c r="F66" s="6">
        <v>2</v>
      </c>
      <c r="G66" s="9">
        <f t="shared" si="0"/>
        <v>-2</v>
      </c>
      <c r="H66" s="10">
        <f t="shared" si="1"/>
        <v>0</v>
      </c>
      <c r="I66" s="10">
        <f t="shared" si="2"/>
        <v>7.6923076923076925</v>
      </c>
      <c r="J66" s="10">
        <f t="shared" si="3"/>
        <v>-7.6923076923076925</v>
      </c>
    </row>
    <row r="67" spans="1:10" s="14" customFormat="1" ht="11.25" x14ac:dyDescent="0.2">
      <c r="A67" s="5" t="s">
        <v>73</v>
      </c>
      <c r="B67" s="6">
        <v>47</v>
      </c>
      <c r="C67" s="6">
        <v>47</v>
      </c>
      <c r="D67" s="6">
        <v>3</v>
      </c>
      <c r="E67" s="6">
        <v>1</v>
      </c>
      <c r="F67" s="6">
        <v>1</v>
      </c>
      <c r="G67" s="9">
        <f t="shared" si="0"/>
        <v>2</v>
      </c>
      <c r="H67" s="10">
        <f t="shared" si="1"/>
        <v>6.666666666666667</v>
      </c>
      <c r="I67" s="10">
        <f t="shared" si="2"/>
        <v>2.2222222222222223</v>
      </c>
      <c r="J67" s="10">
        <f t="shared" si="3"/>
        <v>4.4444444444444446</v>
      </c>
    </row>
    <row r="68" spans="1:10" s="14" customFormat="1" ht="11.25" x14ac:dyDescent="0.2">
      <c r="A68" s="5" t="s">
        <v>74</v>
      </c>
      <c r="B68" s="6">
        <v>47</v>
      </c>
      <c r="C68" s="6">
        <v>47</v>
      </c>
      <c r="D68" s="6">
        <v>3</v>
      </c>
      <c r="E68" s="6">
        <v>3</v>
      </c>
      <c r="F68" s="6">
        <v>3</v>
      </c>
      <c r="G68" s="9">
        <f t="shared" si="0"/>
        <v>0</v>
      </c>
      <c r="H68" s="10">
        <f t="shared" si="1"/>
        <v>6.3829787234042552</v>
      </c>
      <c r="I68" s="10">
        <f t="shared" si="2"/>
        <v>6.3829787234042552</v>
      </c>
      <c r="J68" s="10">
        <f t="shared" si="3"/>
        <v>0</v>
      </c>
    </row>
    <row r="69" spans="1:10" s="14" customFormat="1" ht="11.25" x14ac:dyDescent="0.2">
      <c r="A69" s="5" t="s">
        <v>75</v>
      </c>
      <c r="B69" s="6">
        <v>23</v>
      </c>
      <c r="C69" s="6">
        <v>23</v>
      </c>
      <c r="D69" s="6">
        <v>5</v>
      </c>
      <c r="E69" s="6">
        <v>5</v>
      </c>
      <c r="F69" s="6">
        <v>5</v>
      </c>
      <c r="G69" s="9">
        <f t="shared" ref="G69:G102" si="4">D69-F69</f>
        <v>0</v>
      </c>
      <c r="H69" s="10">
        <f t="shared" ref="H69:H102" si="5">D69/(B69-D69+F69)*100</f>
        <v>21.739130434782609</v>
      </c>
      <c r="I69" s="10">
        <f t="shared" ref="I69:I102" si="6">F69/(B69-D69+F69)*100</f>
        <v>21.739130434782609</v>
      </c>
      <c r="J69" s="10">
        <f t="shared" ref="J69:J102" si="7">G69/(B69-D69+F69)*100</f>
        <v>0</v>
      </c>
    </row>
    <row r="70" spans="1:10" s="14" customFormat="1" ht="11.25" x14ac:dyDescent="0.2">
      <c r="A70" s="5" t="s">
        <v>76</v>
      </c>
      <c r="B70" s="6">
        <v>19</v>
      </c>
      <c r="C70" s="6">
        <v>19</v>
      </c>
      <c r="D70" s="6">
        <v>1</v>
      </c>
      <c r="E70" s="6">
        <v>1</v>
      </c>
      <c r="F70" s="6">
        <v>1</v>
      </c>
      <c r="G70" s="9">
        <f t="shared" si="4"/>
        <v>0</v>
      </c>
      <c r="H70" s="10">
        <f t="shared" si="5"/>
        <v>5.2631578947368416</v>
      </c>
      <c r="I70" s="10">
        <f t="shared" si="6"/>
        <v>5.2631578947368416</v>
      </c>
      <c r="J70" s="10">
        <f t="shared" si="7"/>
        <v>0</v>
      </c>
    </row>
    <row r="71" spans="1:10" s="14" customFormat="1" ht="11.25" x14ac:dyDescent="0.2">
      <c r="A71" s="5" t="s">
        <v>77</v>
      </c>
      <c r="B71" s="6">
        <v>7</v>
      </c>
      <c r="C71" s="6">
        <v>7</v>
      </c>
      <c r="D71" s="6">
        <v>1</v>
      </c>
      <c r="E71" s="6">
        <v>1</v>
      </c>
      <c r="F71" s="6">
        <v>1</v>
      </c>
      <c r="G71" s="9">
        <f t="shared" si="4"/>
        <v>0</v>
      </c>
      <c r="H71" s="10">
        <f t="shared" si="5"/>
        <v>14.285714285714285</v>
      </c>
      <c r="I71" s="10">
        <f t="shared" si="6"/>
        <v>14.285714285714285</v>
      </c>
      <c r="J71" s="10">
        <f t="shared" si="7"/>
        <v>0</v>
      </c>
    </row>
    <row r="72" spans="1:10" s="14" customFormat="1" ht="11.25" x14ac:dyDescent="0.2">
      <c r="A72" s="5" t="s">
        <v>78</v>
      </c>
      <c r="B72" s="6">
        <v>22</v>
      </c>
      <c r="C72" s="6">
        <v>22</v>
      </c>
      <c r="D72" s="6">
        <v>0</v>
      </c>
      <c r="E72" s="6">
        <v>1</v>
      </c>
      <c r="F72" s="6">
        <v>1</v>
      </c>
      <c r="G72" s="9">
        <f t="shared" si="4"/>
        <v>-1</v>
      </c>
      <c r="H72" s="10">
        <f t="shared" si="5"/>
        <v>0</v>
      </c>
      <c r="I72" s="10">
        <f t="shared" si="6"/>
        <v>4.3478260869565215</v>
      </c>
      <c r="J72" s="10">
        <f t="shared" si="7"/>
        <v>-4.3478260869565215</v>
      </c>
    </row>
    <row r="73" spans="1:10" s="14" customFormat="1" ht="11.25" x14ac:dyDescent="0.2">
      <c r="A73" s="5" t="s">
        <v>79</v>
      </c>
      <c r="B73" s="6">
        <v>17</v>
      </c>
      <c r="C73" s="6">
        <v>17</v>
      </c>
      <c r="D73" s="6">
        <v>0</v>
      </c>
      <c r="E73" s="6">
        <v>2</v>
      </c>
      <c r="F73" s="6">
        <v>2</v>
      </c>
      <c r="G73" s="9">
        <f t="shared" si="4"/>
        <v>-2</v>
      </c>
      <c r="H73" s="10">
        <f t="shared" si="5"/>
        <v>0</v>
      </c>
      <c r="I73" s="10">
        <f t="shared" si="6"/>
        <v>10.526315789473683</v>
      </c>
      <c r="J73" s="10">
        <f t="shared" si="7"/>
        <v>-10.526315789473683</v>
      </c>
    </row>
    <row r="74" spans="1:10" s="14" customFormat="1" ht="11.25" x14ac:dyDescent="0.2">
      <c r="A74" s="5" t="s">
        <v>80</v>
      </c>
      <c r="B74" s="6">
        <v>20</v>
      </c>
      <c r="C74" s="6">
        <v>20</v>
      </c>
      <c r="D74" s="6">
        <v>2</v>
      </c>
      <c r="E74" s="6">
        <v>0</v>
      </c>
      <c r="F74" s="6">
        <v>0</v>
      </c>
      <c r="G74" s="9">
        <f t="shared" si="4"/>
        <v>2</v>
      </c>
      <c r="H74" s="10">
        <f t="shared" si="5"/>
        <v>11.111111111111111</v>
      </c>
      <c r="I74" s="10">
        <f t="shared" si="6"/>
        <v>0</v>
      </c>
      <c r="J74" s="10">
        <f t="shared" si="7"/>
        <v>11.111111111111111</v>
      </c>
    </row>
    <row r="75" spans="1:10" s="14" customFormat="1" ht="11.25" x14ac:dyDescent="0.2">
      <c r="A75" s="5" t="s">
        <v>81</v>
      </c>
      <c r="B75" s="6">
        <v>8</v>
      </c>
      <c r="C75" s="6">
        <v>8</v>
      </c>
      <c r="D75" s="6">
        <v>0</v>
      </c>
      <c r="E75" s="6">
        <v>0</v>
      </c>
      <c r="F75" s="6">
        <v>0</v>
      </c>
      <c r="G75" s="9">
        <f t="shared" si="4"/>
        <v>0</v>
      </c>
      <c r="H75" s="10">
        <f t="shared" si="5"/>
        <v>0</v>
      </c>
      <c r="I75" s="10">
        <f t="shared" si="6"/>
        <v>0</v>
      </c>
      <c r="J75" s="10">
        <f t="shared" si="7"/>
        <v>0</v>
      </c>
    </row>
    <row r="76" spans="1:10" s="14" customFormat="1" ht="11.25" x14ac:dyDescent="0.2">
      <c r="A76" s="5" t="s">
        <v>82</v>
      </c>
      <c r="B76" s="6">
        <v>6</v>
      </c>
      <c r="C76" s="6">
        <v>6</v>
      </c>
      <c r="D76" s="6">
        <v>0</v>
      </c>
      <c r="E76" s="6">
        <v>0</v>
      </c>
      <c r="F76" s="6">
        <v>0</v>
      </c>
      <c r="G76" s="9">
        <f t="shared" si="4"/>
        <v>0</v>
      </c>
      <c r="H76" s="10">
        <f t="shared" si="5"/>
        <v>0</v>
      </c>
      <c r="I76" s="10">
        <f t="shared" si="6"/>
        <v>0</v>
      </c>
      <c r="J76" s="10">
        <f t="shared" si="7"/>
        <v>0</v>
      </c>
    </row>
    <row r="77" spans="1:10" s="14" customFormat="1" ht="11.25" x14ac:dyDescent="0.2">
      <c r="A77" s="5" t="s">
        <v>83</v>
      </c>
      <c r="B77" s="6">
        <v>26</v>
      </c>
      <c r="C77" s="6">
        <v>26</v>
      </c>
      <c r="D77" s="6">
        <v>2</v>
      </c>
      <c r="E77" s="6">
        <v>0</v>
      </c>
      <c r="F77" s="6">
        <v>0</v>
      </c>
      <c r="G77" s="9">
        <f t="shared" si="4"/>
        <v>2</v>
      </c>
      <c r="H77" s="10">
        <f t="shared" si="5"/>
        <v>8.3333333333333321</v>
      </c>
      <c r="I77" s="10">
        <f t="shared" si="6"/>
        <v>0</v>
      </c>
      <c r="J77" s="10">
        <f t="shared" si="7"/>
        <v>8.3333333333333321</v>
      </c>
    </row>
    <row r="78" spans="1:10" s="14" customFormat="1" ht="11.25" x14ac:dyDescent="0.2">
      <c r="A78" s="5" t="s">
        <v>84</v>
      </c>
      <c r="B78" s="6">
        <v>5</v>
      </c>
      <c r="C78" s="6">
        <v>5</v>
      </c>
      <c r="D78" s="6">
        <v>0</v>
      </c>
      <c r="E78" s="6">
        <v>0</v>
      </c>
      <c r="F78" s="6">
        <v>0</v>
      </c>
      <c r="G78" s="9">
        <f t="shared" si="4"/>
        <v>0</v>
      </c>
      <c r="H78" s="10">
        <f t="shared" si="5"/>
        <v>0</v>
      </c>
      <c r="I78" s="10">
        <f t="shared" si="6"/>
        <v>0</v>
      </c>
      <c r="J78" s="10">
        <f t="shared" si="7"/>
        <v>0</v>
      </c>
    </row>
    <row r="79" spans="1:10" s="14" customFormat="1" ht="11.25" x14ac:dyDescent="0.2">
      <c r="A79" s="5" t="s">
        <v>85</v>
      </c>
      <c r="B79" s="6">
        <v>15</v>
      </c>
      <c r="C79" s="6">
        <v>15</v>
      </c>
      <c r="D79" s="6">
        <v>0</v>
      </c>
      <c r="E79" s="6">
        <v>2</v>
      </c>
      <c r="F79" s="6">
        <v>2</v>
      </c>
      <c r="G79" s="9">
        <f t="shared" si="4"/>
        <v>-2</v>
      </c>
      <c r="H79" s="10">
        <f t="shared" si="5"/>
        <v>0</v>
      </c>
      <c r="I79" s="10">
        <f t="shared" si="6"/>
        <v>11.76470588235294</v>
      </c>
      <c r="J79" s="10">
        <f t="shared" si="7"/>
        <v>-11.76470588235294</v>
      </c>
    </row>
    <row r="80" spans="1:10" s="14" customFormat="1" ht="11.25" x14ac:dyDescent="0.2">
      <c r="A80" s="5" t="s">
        <v>86</v>
      </c>
      <c r="B80" s="6">
        <v>19</v>
      </c>
      <c r="C80" s="6">
        <v>19</v>
      </c>
      <c r="D80" s="6">
        <v>1</v>
      </c>
      <c r="E80" s="6">
        <v>1</v>
      </c>
      <c r="F80" s="6">
        <v>1</v>
      </c>
      <c r="G80" s="9">
        <f t="shared" si="4"/>
        <v>0</v>
      </c>
      <c r="H80" s="10">
        <f t="shared" si="5"/>
        <v>5.2631578947368416</v>
      </c>
      <c r="I80" s="10">
        <f t="shared" si="6"/>
        <v>5.2631578947368416</v>
      </c>
      <c r="J80" s="10">
        <f t="shared" si="7"/>
        <v>0</v>
      </c>
    </row>
    <row r="81" spans="1:10" s="14" customFormat="1" ht="11.25" x14ac:dyDescent="0.2">
      <c r="A81" s="5" t="s">
        <v>87</v>
      </c>
      <c r="B81" s="6">
        <v>16</v>
      </c>
      <c r="C81" s="6">
        <v>16</v>
      </c>
      <c r="D81" s="6">
        <v>2</v>
      </c>
      <c r="E81" s="6">
        <v>1</v>
      </c>
      <c r="F81" s="6">
        <v>1</v>
      </c>
      <c r="G81" s="9">
        <f t="shared" si="4"/>
        <v>1</v>
      </c>
      <c r="H81" s="10">
        <f t="shared" si="5"/>
        <v>13.333333333333334</v>
      </c>
      <c r="I81" s="10">
        <f t="shared" si="6"/>
        <v>6.666666666666667</v>
      </c>
      <c r="J81" s="10">
        <f t="shared" si="7"/>
        <v>6.666666666666667</v>
      </c>
    </row>
    <row r="82" spans="1:10" s="14" customFormat="1" ht="11.25" x14ac:dyDescent="0.2">
      <c r="A82" s="5" t="s">
        <v>88</v>
      </c>
      <c r="B82" s="6">
        <v>14</v>
      </c>
      <c r="C82" s="6">
        <v>14</v>
      </c>
      <c r="D82" s="6">
        <v>1</v>
      </c>
      <c r="E82" s="6">
        <v>0</v>
      </c>
      <c r="F82" s="6">
        <v>0</v>
      </c>
      <c r="G82" s="9">
        <f t="shared" si="4"/>
        <v>1</v>
      </c>
      <c r="H82" s="10">
        <f t="shared" si="5"/>
        <v>7.6923076923076925</v>
      </c>
      <c r="I82" s="10">
        <f t="shared" si="6"/>
        <v>0</v>
      </c>
      <c r="J82" s="10">
        <f t="shared" si="7"/>
        <v>7.6923076923076925</v>
      </c>
    </row>
    <row r="83" spans="1:10" s="14" customFormat="1" ht="11.25" x14ac:dyDescent="0.2">
      <c r="A83" s="5" t="s">
        <v>89</v>
      </c>
      <c r="B83" s="6">
        <v>51</v>
      </c>
      <c r="C83" s="6">
        <v>51</v>
      </c>
      <c r="D83" s="6">
        <v>1</v>
      </c>
      <c r="E83" s="6">
        <v>2</v>
      </c>
      <c r="F83" s="6">
        <v>2</v>
      </c>
      <c r="G83" s="9">
        <f t="shared" si="4"/>
        <v>-1</v>
      </c>
      <c r="H83" s="10">
        <f t="shared" si="5"/>
        <v>1.9230769230769231</v>
      </c>
      <c r="I83" s="10">
        <f t="shared" si="6"/>
        <v>3.8461538461538463</v>
      </c>
      <c r="J83" s="10">
        <f t="shared" si="7"/>
        <v>-1.9230769230769231</v>
      </c>
    </row>
    <row r="84" spans="1:10" s="14" customFormat="1" ht="11.25" x14ac:dyDescent="0.2">
      <c r="A84" s="5" t="s">
        <v>90</v>
      </c>
      <c r="B84" s="6">
        <v>12</v>
      </c>
      <c r="C84" s="6">
        <v>12</v>
      </c>
      <c r="D84" s="6">
        <v>0</v>
      </c>
      <c r="E84" s="6">
        <v>1</v>
      </c>
      <c r="F84" s="6">
        <v>1</v>
      </c>
      <c r="G84" s="9">
        <f t="shared" si="4"/>
        <v>-1</v>
      </c>
      <c r="H84" s="10">
        <f t="shared" si="5"/>
        <v>0</v>
      </c>
      <c r="I84" s="10">
        <f t="shared" si="6"/>
        <v>7.6923076923076925</v>
      </c>
      <c r="J84" s="10">
        <f t="shared" si="7"/>
        <v>-7.6923076923076925</v>
      </c>
    </row>
    <row r="85" spans="1:10" s="14" customFormat="1" ht="11.25" x14ac:dyDescent="0.2">
      <c r="A85" s="5" t="s">
        <v>91</v>
      </c>
      <c r="B85" s="6">
        <v>11</v>
      </c>
      <c r="C85" s="6">
        <v>11</v>
      </c>
      <c r="D85" s="6">
        <v>0</v>
      </c>
      <c r="E85" s="6">
        <v>1</v>
      </c>
      <c r="F85" s="6">
        <v>1</v>
      </c>
      <c r="G85" s="9">
        <f t="shared" si="4"/>
        <v>-1</v>
      </c>
      <c r="H85" s="10">
        <f t="shared" si="5"/>
        <v>0</v>
      </c>
      <c r="I85" s="10">
        <f t="shared" si="6"/>
        <v>8.3333333333333321</v>
      </c>
      <c r="J85" s="10">
        <f t="shared" si="7"/>
        <v>-8.3333333333333321</v>
      </c>
    </row>
    <row r="86" spans="1:10" s="14" customFormat="1" ht="11.25" x14ac:dyDescent="0.2">
      <c r="A86" s="5" t="s">
        <v>92</v>
      </c>
      <c r="B86" s="6">
        <v>7</v>
      </c>
      <c r="C86" s="6">
        <v>7</v>
      </c>
      <c r="D86" s="6">
        <v>1</v>
      </c>
      <c r="E86" s="6">
        <v>4</v>
      </c>
      <c r="F86" s="6">
        <v>4</v>
      </c>
      <c r="G86" s="9">
        <f t="shared" si="4"/>
        <v>-3</v>
      </c>
      <c r="H86" s="10">
        <f t="shared" si="5"/>
        <v>10</v>
      </c>
      <c r="I86" s="10">
        <f t="shared" si="6"/>
        <v>40</v>
      </c>
      <c r="J86" s="10">
        <f t="shared" si="7"/>
        <v>-30</v>
      </c>
    </row>
    <row r="87" spans="1:10" s="14" customFormat="1" ht="11.25" x14ac:dyDescent="0.2">
      <c r="A87" s="5" t="s">
        <v>93</v>
      </c>
      <c r="B87" s="6">
        <v>49</v>
      </c>
      <c r="C87" s="6">
        <v>49</v>
      </c>
      <c r="D87" s="6">
        <v>1</v>
      </c>
      <c r="E87" s="6">
        <v>3</v>
      </c>
      <c r="F87" s="6">
        <v>3</v>
      </c>
      <c r="G87" s="9">
        <f t="shared" si="4"/>
        <v>-2</v>
      </c>
      <c r="H87" s="10">
        <f t="shared" si="5"/>
        <v>1.9607843137254901</v>
      </c>
      <c r="I87" s="10">
        <f t="shared" si="6"/>
        <v>5.8823529411764701</v>
      </c>
      <c r="J87" s="10">
        <f t="shared" si="7"/>
        <v>-3.9215686274509802</v>
      </c>
    </row>
    <row r="88" spans="1:10" s="14" customFormat="1" ht="11.25" x14ac:dyDescent="0.2">
      <c r="A88" s="5" t="s">
        <v>94</v>
      </c>
      <c r="B88" s="6">
        <v>44</v>
      </c>
      <c r="C88" s="6">
        <v>44</v>
      </c>
      <c r="D88" s="6">
        <v>2</v>
      </c>
      <c r="E88" s="6">
        <v>2</v>
      </c>
      <c r="F88" s="6">
        <v>2</v>
      </c>
      <c r="G88" s="9">
        <f t="shared" si="4"/>
        <v>0</v>
      </c>
      <c r="H88" s="10">
        <f t="shared" si="5"/>
        <v>4.5454545454545459</v>
      </c>
      <c r="I88" s="10">
        <f t="shared" si="6"/>
        <v>4.5454545454545459</v>
      </c>
      <c r="J88" s="10">
        <f t="shared" si="7"/>
        <v>0</v>
      </c>
    </row>
    <row r="89" spans="1:10" s="14" customFormat="1" ht="11.25" x14ac:dyDescent="0.2">
      <c r="A89" s="5" t="s">
        <v>95</v>
      </c>
      <c r="B89" s="6">
        <v>48</v>
      </c>
      <c r="C89" s="6">
        <v>48</v>
      </c>
      <c r="D89" s="6">
        <v>1</v>
      </c>
      <c r="E89" s="6">
        <v>2</v>
      </c>
      <c r="F89" s="6">
        <v>2</v>
      </c>
      <c r="G89" s="9">
        <f t="shared" si="4"/>
        <v>-1</v>
      </c>
      <c r="H89" s="10">
        <f t="shared" si="5"/>
        <v>2.0408163265306123</v>
      </c>
      <c r="I89" s="10">
        <f t="shared" si="6"/>
        <v>4.0816326530612246</v>
      </c>
      <c r="J89" s="10">
        <f t="shared" si="7"/>
        <v>-2.0408163265306123</v>
      </c>
    </row>
    <row r="90" spans="1:10" s="14" customFormat="1" ht="11.25" x14ac:dyDescent="0.2">
      <c r="A90" s="5" t="s">
        <v>96</v>
      </c>
      <c r="B90" s="6">
        <v>11</v>
      </c>
      <c r="C90" s="6">
        <v>11</v>
      </c>
      <c r="D90" s="6">
        <v>0</v>
      </c>
      <c r="E90" s="6">
        <v>0</v>
      </c>
      <c r="F90" s="6">
        <v>0</v>
      </c>
      <c r="G90" s="9">
        <f t="shared" si="4"/>
        <v>0</v>
      </c>
      <c r="H90" s="10">
        <f t="shared" si="5"/>
        <v>0</v>
      </c>
      <c r="I90" s="10">
        <f t="shared" si="6"/>
        <v>0</v>
      </c>
      <c r="J90" s="10">
        <f t="shared" si="7"/>
        <v>0</v>
      </c>
    </row>
    <row r="91" spans="1:10" s="14" customFormat="1" ht="11.25" x14ac:dyDescent="0.2">
      <c r="A91" s="5" t="s">
        <v>97</v>
      </c>
      <c r="B91" s="6">
        <v>36</v>
      </c>
      <c r="C91" s="6">
        <v>36</v>
      </c>
      <c r="D91" s="6">
        <v>0</v>
      </c>
      <c r="E91" s="6">
        <v>0</v>
      </c>
      <c r="F91" s="6">
        <v>0</v>
      </c>
      <c r="G91" s="9">
        <f t="shared" si="4"/>
        <v>0</v>
      </c>
      <c r="H91" s="10">
        <f t="shared" si="5"/>
        <v>0</v>
      </c>
      <c r="I91" s="10">
        <f t="shared" si="6"/>
        <v>0</v>
      </c>
      <c r="J91" s="10">
        <f t="shared" si="7"/>
        <v>0</v>
      </c>
    </row>
    <row r="92" spans="1:10" s="14" customFormat="1" ht="11.25" x14ac:dyDescent="0.2">
      <c r="A92" s="5" t="s">
        <v>98</v>
      </c>
      <c r="B92" s="6">
        <v>78</v>
      </c>
      <c r="C92" s="6">
        <v>78</v>
      </c>
      <c r="D92" s="6">
        <v>2</v>
      </c>
      <c r="E92" s="6">
        <v>4</v>
      </c>
      <c r="F92" s="6">
        <v>4</v>
      </c>
      <c r="G92" s="9">
        <f t="shared" si="4"/>
        <v>-2</v>
      </c>
      <c r="H92" s="10">
        <f t="shared" si="5"/>
        <v>2.5</v>
      </c>
      <c r="I92" s="10">
        <f t="shared" si="6"/>
        <v>5</v>
      </c>
      <c r="J92" s="10">
        <f t="shared" si="7"/>
        <v>-2.5</v>
      </c>
    </row>
    <row r="93" spans="1:10" s="14" customFormat="1" ht="11.25" x14ac:dyDescent="0.2">
      <c r="A93" s="5" t="s">
        <v>99</v>
      </c>
      <c r="B93" s="6">
        <v>24</v>
      </c>
      <c r="C93" s="6">
        <v>24</v>
      </c>
      <c r="D93" s="6">
        <v>0</v>
      </c>
      <c r="E93" s="6">
        <v>0</v>
      </c>
      <c r="F93" s="6">
        <v>0</v>
      </c>
      <c r="G93" s="9">
        <f t="shared" si="4"/>
        <v>0</v>
      </c>
      <c r="H93" s="10">
        <f t="shared" si="5"/>
        <v>0</v>
      </c>
      <c r="I93" s="10">
        <f t="shared" si="6"/>
        <v>0</v>
      </c>
      <c r="J93" s="10">
        <f t="shared" si="7"/>
        <v>0</v>
      </c>
    </row>
    <row r="94" spans="1:10" s="14" customFormat="1" ht="11.25" x14ac:dyDescent="0.2">
      <c r="A94" s="5" t="s">
        <v>100</v>
      </c>
      <c r="B94" s="6">
        <v>32</v>
      </c>
      <c r="C94" s="6">
        <v>32</v>
      </c>
      <c r="D94" s="6">
        <v>7</v>
      </c>
      <c r="E94" s="6">
        <v>5</v>
      </c>
      <c r="F94" s="6">
        <v>5</v>
      </c>
      <c r="G94" s="9">
        <f t="shared" si="4"/>
        <v>2</v>
      </c>
      <c r="H94" s="10">
        <f t="shared" si="5"/>
        <v>23.333333333333332</v>
      </c>
      <c r="I94" s="10">
        <f t="shared" si="6"/>
        <v>16.666666666666664</v>
      </c>
      <c r="J94" s="10">
        <f t="shared" si="7"/>
        <v>6.666666666666667</v>
      </c>
    </row>
    <row r="95" spans="1:10" s="14" customFormat="1" ht="11.25" x14ac:dyDescent="0.2">
      <c r="A95" s="5" t="s">
        <v>101</v>
      </c>
      <c r="B95" s="6">
        <v>17</v>
      </c>
      <c r="C95" s="6">
        <v>17</v>
      </c>
      <c r="D95" s="6">
        <v>2</v>
      </c>
      <c r="E95" s="6">
        <v>2</v>
      </c>
      <c r="F95" s="6">
        <v>2</v>
      </c>
      <c r="G95" s="9">
        <f t="shared" si="4"/>
        <v>0</v>
      </c>
      <c r="H95" s="10">
        <f t="shared" si="5"/>
        <v>11.76470588235294</v>
      </c>
      <c r="I95" s="10">
        <f t="shared" si="6"/>
        <v>11.76470588235294</v>
      </c>
      <c r="J95" s="10">
        <f t="shared" si="7"/>
        <v>0</v>
      </c>
    </row>
    <row r="96" spans="1:10" s="14" customFormat="1" ht="11.25" x14ac:dyDescent="0.2">
      <c r="A96" s="5" t="s">
        <v>102</v>
      </c>
      <c r="B96" s="6">
        <v>47</v>
      </c>
      <c r="C96" s="6">
        <v>47</v>
      </c>
      <c r="D96" s="6">
        <v>4</v>
      </c>
      <c r="E96" s="6">
        <v>3</v>
      </c>
      <c r="F96" s="6">
        <v>3</v>
      </c>
      <c r="G96" s="9">
        <f t="shared" si="4"/>
        <v>1</v>
      </c>
      <c r="H96" s="10">
        <f t="shared" si="5"/>
        <v>8.695652173913043</v>
      </c>
      <c r="I96" s="10">
        <f t="shared" si="6"/>
        <v>6.5217391304347823</v>
      </c>
      <c r="J96" s="10">
        <f t="shared" si="7"/>
        <v>2.1739130434782608</v>
      </c>
    </row>
    <row r="97" spans="1:10" s="14" customFormat="1" ht="11.25" x14ac:dyDescent="0.2">
      <c r="A97" s="5" t="s">
        <v>103</v>
      </c>
      <c r="B97" s="6">
        <v>13</v>
      </c>
      <c r="C97" s="6">
        <v>13</v>
      </c>
      <c r="D97" s="6">
        <v>0</v>
      </c>
      <c r="E97" s="6">
        <v>0</v>
      </c>
      <c r="F97" s="6">
        <v>0</v>
      </c>
      <c r="G97" s="9">
        <f t="shared" si="4"/>
        <v>0</v>
      </c>
      <c r="H97" s="10">
        <f t="shared" si="5"/>
        <v>0</v>
      </c>
      <c r="I97" s="10">
        <f t="shared" si="6"/>
        <v>0</v>
      </c>
      <c r="J97" s="10">
        <f t="shared" si="7"/>
        <v>0</v>
      </c>
    </row>
    <row r="98" spans="1:10" s="14" customFormat="1" ht="11.25" x14ac:dyDescent="0.2">
      <c r="A98" s="5" t="s">
        <v>104</v>
      </c>
      <c r="B98" s="6">
        <v>5</v>
      </c>
      <c r="C98" s="6">
        <v>5</v>
      </c>
      <c r="D98" s="6">
        <v>0</v>
      </c>
      <c r="E98" s="6">
        <v>0</v>
      </c>
      <c r="F98" s="6">
        <v>0</v>
      </c>
      <c r="G98" s="9">
        <f t="shared" si="4"/>
        <v>0</v>
      </c>
      <c r="H98" s="10">
        <f t="shared" si="5"/>
        <v>0</v>
      </c>
      <c r="I98" s="10">
        <f t="shared" si="6"/>
        <v>0</v>
      </c>
      <c r="J98" s="10">
        <f t="shared" si="7"/>
        <v>0</v>
      </c>
    </row>
    <row r="99" spans="1:10" s="14" customFormat="1" ht="11.25" x14ac:dyDescent="0.2">
      <c r="A99" s="5" t="s">
        <v>105</v>
      </c>
      <c r="B99" s="6">
        <v>6</v>
      </c>
      <c r="C99" s="6">
        <v>6</v>
      </c>
      <c r="D99" s="6">
        <v>1</v>
      </c>
      <c r="E99" s="6">
        <v>0</v>
      </c>
      <c r="F99" s="6">
        <v>0</v>
      </c>
      <c r="G99" s="9">
        <f t="shared" si="4"/>
        <v>1</v>
      </c>
      <c r="H99" s="10">
        <f t="shared" si="5"/>
        <v>20</v>
      </c>
      <c r="I99" s="10">
        <f t="shared" si="6"/>
        <v>0</v>
      </c>
      <c r="J99" s="10">
        <f t="shared" si="7"/>
        <v>20</v>
      </c>
    </row>
    <row r="100" spans="1:10" s="14" customFormat="1" ht="11.25" x14ac:dyDescent="0.2">
      <c r="A100" s="5" t="s">
        <v>106</v>
      </c>
      <c r="B100" s="6">
        <v>8</v>
      </c>
      <c r="C100" s="6">
        <v>8</v>
      </c>
      <c r="D100" s="6">
        <v>0</v>
      </c>
      <c r="E100" s="6">
        <v>0</v>
      </c>
      <c r="F100" s="6">
        <v>0</v>
      </c>
      <c r="G100" s="9">
        <f t="shared" si="4"/>
        <v>0</v>
      </c>
      <c r="H100" s="10">
        <f t="shared" si="5"/>
        <v>0</v>
      </c>
      <c r="I100" s="10">
        <f t="shared" si="6"/>
        <v>0</v>
      </c>
      <c r="J100" s="10">
        <f t="shared" si="7"/>
        <v>0</v>
      </c>
    </row>
    <row r="101" spans="1:10" s="14" customFormat="1" ht="11.25" x14ac:dyDescent="0.2">
      <c r="A101" s="5" t="s">
        <v>107</v>
      </c>
      <c r="B101" s="6">
        <v>22</v>
      </c>
      <c r="C101" s="6">
        <v>22</v>
      </c>
      <c r="D101" s="6">
        <v>1</v>
      </c>
      <c r="E101" s="6">
        <v>2</v>
      </c>
      <c r="F101" s="6">
        <v>2</v>
      </c>
      <c r="G101" s="9">
        <f t="shared" si="4"/>
        <v>-1</v>
      </c>
      <c r="H101" s="10">
        <f t="shared" si="5"/>
        <v>4.3478260869565215</v>
      </c>
      <c r="I101" s="10">
        <f t="shared" si="6"/>
        <v>8.695652173913043</v>
      </c>
      <c r="J101" s="10">
        <f t="shared" si="7"/>
        <v>-4.3478260869565215</v>
      </c>
    </row>
    <row r="102" spans="1:10" s="14" customFormat="1" ht="11.25" x14ac:dyDescent="0.2">
      <c r="A102" s="7" t="s">
        <v>108</v>
      </c>
      <c r="B102" s="11">
        <v>2869</v>
      </c>
      <c r="C102" s="11">
        <v>2867</v>
      </c>
      <c r="D102" s="11">
        <v>147</v>
      </c>
      <c r="E102" s="11">
        <v>191</v>
      </c>
      <c r="F102" s="11">
        <v>187</v>
      </c>
      <c r="G102" s="15">
        <f t="shared" si="4"/>
        <v>-40</v>
      </c>
      <c r="H102" s="16">
        <f t="shared" si="5"/>
        <v>5.0532829150910965</v>
      </c>
      <c r="I102" s="16">
        <f t="shared" si="6"/>
        <v>6.428325885183912</v>
      </c>
      <c r="J102" s="16">
        <f t="shared" si="7"/>
        <v>-1.3750429700928153</v>
      </c>
    </row>
    <row r="103" spans="1:10" s="14" customFormat="1" ht="11.25" x14ac:dyDescent="0.2"/>
    <row r="104" spans="1:10" s="14" customFormat="1" ht="11.25" x14ac:dyDescent="0.2">
      <c r="A104" s="8" t="s">
        <v>109</v>
      </c>
    </row>
    <row r="105" spans="1:10" s="14" customFormat="1" ht="11.25" x14ac:dyDescent="0.2">
      <c r="A105" s="8" t="s">
        <v>110</v>
      </c>
    </row>
    <row r="106" spans="1:10" s="14" customFormat="1" ht="11.25" x14ac:dyDescent="0.2"/>
    <row r="107" spans="1:10" s="14" customFormat="1" ht="11.25" x14ac:dyDescent="0.2"/>
    <row r="108" spans="1:10" s="14" customFormat="1" ht="11.25" x14ac:dyDescent="0.2"/>
    <row r="109" spans="1:10" s="14" customFormat="1" ht="11.25" x14ac:dyDescent="0.2"/>
    <row r="110" spans="1:10" s="14" customFormat="1" ht="11.25" x14ac:dyDescent="0.2"/>
    <row r="111" spans="1:10" s="14" customFormat="1" ht="11.25" x14ac:dyDescent="0.2"/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G2" sqref="G1:J1048576"/>
    </sheetView>
  </sheetViews>
  <sheetFormatPr defaultRowHeight="15" x14ac:dyDescent="0.25"/>
  <cols>
    <col min="1" max="1" width="19.5703125" style="3" customWidth="1"/>
    <col min="2" max="5" width="7.42578125" style="3" customWidth="1"/>
    <col min="6" max="6" width="8.28515625" style="3" customWidth="1"/>
    <col min="7" max="10" width="7.42578125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7.75" customHeight="1" x14ac:dyDescent="0.25">
      <c r="A1" s="19" t="s">
        <v>128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7.75" customHeight="1" x14ac:dyDescent="0.2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7</v>
      </c>
      <c r="H3" s="2" t="s">
        <v>8</v>
      </c>
      <c r="I3" s="2" t="s">
        <v>9</v>
      </c>
      <c r="J3" s="2" t="s">
        <v>10</v>
      </c>
    </row>
    <row r="4" spans="1:10" ht="4.5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</row>
    <row r="5" spans="1:10" ht="12.75" customHeight="1" x14ac:dyDescent="0.25">
      <c r="A5" s="5" t="s">
        <v>5</v>
      </c>
      <c r="B5" s="6">
        <v>2</v>
      </c>
      <c r="C5" s="6">
        <v>2</v>
      </c>
      <c r="D5" s="6">
        <v>0</v>
      </c>
      <c r="E5" s="6">
        <v>0</v>
      </c>
      <c r="F5" s="6">
        <v>0</v>
      </c>
      <c r="G5" s="9">
        <f t="shared" ref="G5:G25" si="0">D5-F5</f>
        <v>0</v>
      </c>
      <c r="H5" s="10">
        <f t="shared" ref="H5:H25" si="1">D5/(B5-D5+F5)*100</f>
        <v>0</v>
      </c>
      <c r="I5" s="10">
        <f t="shared" ref="I5:I25" si="2">F5/(B5-D5+F5)*100</f>
        <v>0</v>
      </c>
      <c r="J5" s="10">
        <f t="shared" ref="J5:J25" si="3">G5/(B5-D5+F5)*100</f>
        <v>0</v>
      </c>
    </row>
    <row r="6" spans="1:10" ht="12.75" customHeight="1" x14ac:dyDescent="0.25">
      <c r="A6" s="5" t="s">
        <v>12</v>
      </c>
      <c r="B6" s="6">
        <v>0</v>
      </c>
      <c r="C6" s="6">
        <v>0</v>
      </c>
      <c r="D6" s="6">
        <v>1</v>
      </c>
      <c r="E6" s="6">
        <v>0</v>
      </c>
      <c r="F6" s="6">
        <v>0</v>
      </c>
      <c r="G6" s="9">
        <f t="shared" si="0"/>
        <v>1</v>
      </c>
      <c r="H6" s="10">
        <f t="shared" si="1"/>
        <v>-100</v>
      </c>
      <c r="I6" s="10">
        <f t="shared" si="2"/>
        <v>0</v>
      </c>
      <c r="J6" s="10">
        <f t="shared" si="3"/>
        <v>-100</v>
      </c>
    </row>
    <row r="7" spans="1:10" ht="12.75" customHeight="1" x14ac:dyDescent="0.25">
      <c r="A7" s="5" t="s">
        <v>14</v>
      </c>
      <c r="B7" s="6">
        <v>1</v>
      </c>
      <c r="C7" s="6">
        <v>1</v>
      </c>
      <c r="D7" s="6">
        <v>0</v>
      </c>
      <c r="E7" s="6">
        <v>0</v>
      </c>
      <c r="F7" s="6">
        <v>0</v>
      </c>
      <c r="G7" s="9">
        <f t="shared" si="0"/>
        <v>0</v>
      </c>
      <c r="H7" s="10">
        <f t="shared" si="1"/>
        <v>0</v>
      </c>
      <c r="I7" s="10">
        <f t="shared" si="2"/>
        <v>0</v>
      </c>
      <c r="J7" s="10">
        <f t="shared" si="3"/>
        <v>0</v>
      </c>
    </row>
    <row r="8" spans="1:10" ht="12.75" customHeight="1" x14ac:dyDescent="0.25">
      <c r="A8" s="5" t="s">
        <v>17</v>
      </c>
      <c r="B8" s="6">
        <v>1</v>
      </c>
      <c r="C8" s="6">
        <v>0</v>
      </c>
      <c r="D8" s="6">
        <v>0</v>
      </c>
      <c r="E8" s="6">
        <v>0</v>
      </c>
      <c r="F8" s="6">
        <v>0</v>
      </c>
      <c r="G8" s="9">
        <f t="shared" si="0"/>
        <v>0</v>
      </c>
      <c r="H8" s="10">
        <f t="shared" si="1"/>
        <v>0</v>
      </c>
      <c r="I8" s="10">
        <f t="shared" si="2"/>
        <v>0</v>
      </c>
      <c r="J8" s="10">
        <f t="shared" si="3"/>
        <v>0</v>
      </c>
    </row>
    <row r="9" spans="1:10" ht="12.75" customHeight="1" x14ac:dyDescent="0.25">
      <c r="A9" s="5" t="s">
        <v>24</v>
      </c>
      <c r="B9" s="6">
        <v>0</v>
      </c>
      <c r="C9" s="6">
        <v>0</v>
      </c>
      <c r="D9" s="6">
        <v>1</v>
      </c>
      <c r="E9" s="6">
        <v>0</v>
      </c>
      <c r="F9" s="6">
        <v>0</v>
      </c>
      <c r="G9" s="9">
        <f t="shared" si="0"/>
        <v>1</v>
      </c>
      <c r="H9" s="10">
        <f t="shared" si="1"/>
        <v>-100</v>
      </c>
      <c r="I9" s="10">
        <f t="shared" si="2"/>
        <v>0</v>
      </c>
      <c r="J9" s="10">
        <f t="shared" si="3"/>
        <v>-100</v>
      </c>
    </row>
    <row r="10" spans="1:10" ht="12.75" customHeight="1" x14ac:dyDescent="0.25">
      <c r="A10" s="5" t="s">
        <v>26</v>
      </c>
      <c r="B10" s="6">
        <v>0</v>
      </c>
      <c r="C10" s="6">
        <v>0</v>
      </c>
      <c r="D10" s="6">
        <v>1</v>
      </c>
      <c r="E10" s="6">
        <v>0</v>
      </c>
      <c r="F10" s="6">
        <v>0</v>
      </c>
      <c r="G10" s="9">
        <f t="shared" si="0"/>
        <v>1</v>
      </c>
      <c r="H10" s="10">
        <f t="shared" si="1"/>
        <v>-100</v>
      </c>
      <c r="I10" s="10">
        <f t="shared" si="2"/>
        <v>0</v>
      </c>
      <c r="J10" s="10">
        <f t="shared" si="3"/>
        <v>-100</v>
      </c>
    </row>
    <row r="11" spans="1:10" ht="12.75" customHeight="1" x14ac:dyDescent="0.25">
      <c r="A11" s="5" t="s">
        <v>32</v>
      </c>
      <c r="B11" s="6">
        <v>0</v>
      </c>
      <c r="C11" s="6">
        <v>0</v>
      </c>
      <c r="D11" s="6">
        <v>1</v>
      </c>
      <c r="E11" s="6">
        <v>0</v>
      </c>
      <c r="F11" s="6">
        <v>0</v>
      </c>
      <c r="G11" s="9">
        <f t="shared" si="0"/>
        <v>1</v>
      </c>
      <c r="H11" s="10">
        <f t="shared" si="1"/>
        <v>-100</v>
      </c>
      <c r="I11" s="10">
        <f t="shared" si="2"/>
        <v>0</v>
      </c>
      <c r="J11" s="10">
        <f t="shared" si="3"/>
        <v>-100</v>
      </c>
    </row>
    <row r="12" spans="1:10" ht="12.75" customHeight="1" x14ac:dyDescent="0.25">
      <c r="A12" s="5" t="s">
        <v>39</v>
      </c>
      <c r="B12" s="6">
        <v>1</v>
      </c>
      <c r="C12" s="6">
        <v>1</v>
      </c>
      <c r="D12" s="6">
        <v>2</v>
      </c>
      <c r="E12" s="6">
        <v>0</v>
      </c>
      <c r="F12" s="6">
        <v>0</v>
      </c>
      <c r="G12" s="9">
        <f t="shared" si="0"/>
        <v>2</v>
      </c>
      <c r="H12" s="10">
        <f t="shared" si="1"/>
        <v>-200</v>
      </c>
      <c r="I12" s="10">
        <f t="shared" si="2"/>
        <v>0</v>
      </c>
      <c r="J12" s="10">
        <f t="shared" si="3"/>
        <v>-200</v>
      </c>
    </row>
    <row r="13" spans="1:10" ht="12.75" customHeight="1" x14ac:dyDescent="0.25">
      <c r="A13" s="5" t="s">
        <v>44</v>
      </c>
      <c r="B13" s="6">
        <v>0</v>
      </c>
      <c r="C13" s="6">
        <v>0</v>
      </c>
      <c r="D13" s="6">
        <v>1</v>
      </c>
      <c r="E13" s="6">
        <v>0</v>
      </c>
      <c r="F13" s="6">
        <v>0</v>
      </c>
      <c r="G13" s="9">
        <f t="shared" si="0"/>
        <v>1</v>
      </c>
      <c r="H13" s="10">
        <f t="shared" si="1"/>
        <v>-100</v>
      </c>
      <c r="I13" s="10">
        <f t="shared" si="2"/>
        <v>0</v>
      </c>
      <c r="J13" s="10">
        <f t="shared" si="3"/>
        <v>-100</v>
      </c>
    </row>
    <row r="14" spans="1:10" ht="12.75" customHeight="1" x14ac:dyDescent="0.25">
      <c r="A14" s="5" t="s">
        <v>45</v>
      </c>
      <c r="B14" s="6">
        <v>0</v>
      </c>
      <c r="C14" s="6">
        <v>0</v>
      </c>
      <c r="D14" s="6">
        <v>0</v>
      </c>
      <c r="E14" s="6">
        <v>1</v>
      </c>
      <c r="F14" s="6">
        <v>1</v>
      </c>
      <c r="G14" s="9">
        <f t="shared" si="0"/>
        <v>-1</v>
      </c>
      <c r="H14" s="10">
        <f t="shared" si="1"/>
        <v>0</v>
      </c>
      <c r="I14" s="10">
        <f t="shared" si="2"/>
        <v>100</v>
      </c>
      <c r="J14" s="10">
        <f t="shared" si="3"/>
        <v>-100</v>
      </c>
    </row>
    <row r="15" spans="1:10" ht="12.75" customHeight="1" x14ac:dyDescent="0.25">
      <c r="A15" s="5" t="s">
        <v>46</v>
      </c>
      <c r="B15" s="6">
        <v>0</v>
      </c>
      <c r="C15" s="6">
        <v>0</v>
      </c>
      <c r="D15" s="6">
        <v>1</v>
      </c>
      <c r="E15" s="6">
        <v>0</v>
      </c>
      <c r="F15" s="6">
        <v>0</v>
      </c>
      <c r="G15" s="9">
        <f t="shared" si="0"/>
        <v>1</v>
      </c>
      <c r="H15" s="10">
        <f t="shared" si="1"/>
        <v>-100</v>
      </c>
      <c r="I15" s="10">
        <f t="shared" si="2"/>
        <v>0</v>
      </c>
      <c r="J15" s="10">
        <f t="shared" si="3"/>
        <v>-100</v>
      </c>
    </row>
    <row r="16" spans="1:10" ht="12.75" customHeight="1" x14ac:dyDescent="0.25">
      <c r="A16" s="5" t="s">
        <v>47</v>
      </c>
      <c r="B16" s="6">
        <v>0</v>
      </c>
      <c r="C16" s="6">
        <v>0</v>
      </c>
      <c r="D16" s="6">
        <v>1</v>
      </c>
      <c r="E16" s="6">
        <v>0</v>
      </c>
      <c r="F16" s="6">
        <v>0</v>
      </c>
      <c r="G16" s="9">
        <f t="shared" si="0"/>
        <v>1</v>
      </c>
      <c r="H16" s="10">
        <f t="shared" si="1"/>
        <v>-100</v>
      </c>
      <c r="I16" s="10">
        <f t="shared" si="2"/>
        <v>0</v>
      </c>
      <c r="J16" s="10">
        <f t="shared" si="3"/>
        <v>-100</v>
      </c>
    </row>
    <row r="17" spans="1:10" ht="12.75" customHeight="1" x14ac:dyDescent="0.25">
      <c r="A17" s="5" t="s">
        <v>50</v>
      </c>
      <c r="B17" s="6">
        <v>0</v>
      </c>
      <c r="C17" s="6">
        <v>0</v>
      </c>
      <c r="D17" s="6">
        <v>1</v>
      </c>
      <c r="E17" s="6">
        <v>0</v>
      </c>
      <c r="F17" s="6">
        <v>0</v>
      </c>
      <c r="G17" s="9">
        <f t="shared" si="0"/>
        <v>1</v>
      </c>
      <c r="H17" s="10">
        <f t="shared" si="1"/>
        <v>-100</v>
      </c>
      <c r="I17" s="10">
        <f t="shared" si="2"/>
        <v>0</v>
      </c>
      <c r="J17" s="10">
        <f t="shared" si="3"/>
        <v>-100</v>
      </c>
    </row>
    <row r="18" spans="1:10" ht="12.75" customHeight="1" x14ac:dyDescent="0.25">
      <c r="A18" s="5" t="s">
        <v>53</v>
      </c>
      <c r="B18" s="6">
        <v>0</v>
      </c>
      <c r="C18" s="6">
        <v>0</v>
      </c>
      <c r="D18" s="6">
        <v>1</v>
      </c>
      <c r="E18" s="6">
        <v>0</v>
      </c>
      <c r="F18" s="6">
        <v>0</v>
      </c>
      <c r="G18" s="9">
        <f t="shared" si="0"/>
        <v>1</v>
      </c>
      <c r="H18" s="10">
        <f t="shared" si="1"/>
        <v>-100</v>
      </c>
      <c r="I18" s="10">
        <f t="shared" si="2"/>
        <v>0</v>
      </c>
      <c r="J18" s="10">
        <f t="shared" si="3"/>
        <v>-100</v>
      </c>
    </row>
    <row r="19" spans="1:10" ht="12.75" customHeight="1" x14ac:dyDescent="0.25">
      <c r="A19" s="5" t="s">
        <v>61</v>
      </c>
      <c r="B19" s="6">
        <v>0</v>
      </c>
      <c r="C19" s="6">
        <v>0</v>
      </c>
      <c r="D19" s="6">
        <v>1</v>
      </c>
      <c r="E19" s="6">
        <v>0</v>
      </c>
      <c r="F19" s="6">
        <v>0</v>
      </c>
      <c r="G19" s="9">
        <f t="shared" si="0"/>
        <v>1</v>
      </c>
      <c r="H19" s="10">
        <f t="shared" si="1"/>
        <v>-100</v>
      </c>
      <c r="I19" s="10">
        <f t="shared" si="2"/>
        <v>0</v>
      </c>
      <c r="J19" s="10">
        <f t="shared" si="3"/>
        <v>-100</v>
      </c>
    </row>
    <row r="20" spans="1:10" ht="12.75" customHeight="1" x14ac:dyDescent="0.25">
      <c r="A20" s="5" t="s">
        <v>62</v>
      </c>
      <c r="B20" s="6">
        <v>0</v>
      </c>
      <c r="C20" s="6">
        <v>0</v>
      </c>
      <c r="D20" s="6">
        <v>1</v>
      </c>
      <c r="E20" s="6">
        <v>0</v>
      </c>
      <c r="F20" s="6">
        <v>0</v>
      </c>
      <c r="G20" s="9">
        <f t="shared" si="0"/>
        <v>1</v>
      </c>
      <c r="H20" s="10">
        <f t="shared" si="1"/>
        <v>-100</v>
      </c>
      <c r="I20" s="10">
        <f t="shared" si="2"/>
        <v>0</v>
      </c>
      <c r="J20" s="10">
        <f t="shared" si="3"/>
        <v>-100</v>
      </c>
    </row>
    <row r="21" spans="1:10" ht="12.75" customHeight="1" x14ac:dyDescent="0.25">
      <c r="A21" s="5" t="s">
        <v>73</v>
      </c>
      <c r="B21" s="6">
        <v>0</v>
      </c>
      <c r="C21" s="6">
        <v>0</v>
      </c>
      <c r="D21" s="6">
        <v>1</v>
      </c>
      <c r="E21" s="6">
        <v>0</v>
      </c>
      <c r="F21" s="6">
        <v>0</v>
      </c>
      <c r="G21" s="9">
        <f t="shared" si="0"/>
        <v>1</v>
      </c>
      <c r="H21" s="10">
        <f t="shared" si="1"/>
        <v>-100</v>
      </c>
      <c r="I21" s="10">
        <f t="shared" si="2"/>
        <v>0</v>
      </c>
      <c r="J21" s="10">
        <f t="shared" si="3"/>
        <v>-100</v>
      </c>
    </row>
    <row r="22" spans="1:10" ht="12.75" customHeight="1" x14ac:dyDescent="0.25">
      <c r="A22" s="5" t="s">
        <v>88</v>
      </c>
      <c r="B22" s="6">
        <v>0</v>
      </c>
      <c r="C22" s="6">
        <v>0</v>
      </c>
      <c r="D22" s="6">
        <v>1</v>
      </c>
      <c r="E22" s="6">
        <v>0</v>
      </c>
      <c r="F22" s="6">
        <v>0</v>
      </c>
      <c r="G22" s="9">
        <f t="shared" si="0"/>
        <v>1</v>
      </c>
      <c r="H22" s="10">
        <f t="shared" si="1"/>
        <v>-100</v>
      </c>
      <c r="I22" s="10">
        <f t="shared" si="2"/>
        <v>0</v>
      </c>
      <c r="J22" s="10">
        <f t="shared" si="3"/>
        <v>-100</v>
      </c>
    </row>
    <row r="23" spans="1:10" ht="12.75" customHeight="1" x14ac:dyDescent="0.25">
      <c r="A23" s="5" t="s">
        <v>93</v>
      </c>
      <c r="B23" s="6">
        <v>0</v>
      </c>
      <c r="C23" s="6">
        <v>0</v>
      </c>
      <c r="D23" s="6">
        <v>1</v>
      </c>
      <c r="E23" s="6">
        <v>0</v>
      </c>
      <c r="F23" s="6">
        <v>0</v>
      </c>
      <c r="G23" s="9">
        <f t="shared" si="0"/>
        <v>1</v>
      </c>
      <c r="H23" s="10">
        <f t="shared" si="1"/>
        <v>-100</v>
      </c>
      <c r="I23" s="10">
        <f t="shared" si="2"/>
        <v>0</v>
      </c>
      <c r="J23" s="10">
        <f t="shared" si="3"/>
        <v>-100</v>
      </c>
    </row>
    <row r="24" spans="1:10" ht="12.75" customHeight="1" x14ac:dyDescent="0.25">
      <c r="A24" s="5" t="s">
        <v>94</v>
      </c>
      <c r="B24" s="6">
        <v>0</v>
      </c>
      <c r="C24" s="6">
        <v>0</v>
      </c>
      <c r="D24" s="6">
        <v>1</v>
      </c>
      <c r="E24" s="6">
        <v>0</v>
      </c>
      <c r="F24" s="6">
        <v>0</v>
      </c>
      <c r="G24" s="9">
        <f t="shared" si="0"/>
        <v>1</v>
      </c>
      <c r="H24" s="10">
        <f t="shared" si="1"/>
        <v>-100</v>
      </c>
      <c r="I24" s="10">
        <f t="shared" si="2"/>
        <v>0</v>
      </c>
      <c r="J24" s="10">
        <f t="shared" si="3"/>
        <v>-100</v>
      </c>
    </row>
    <row r="25" spans="1:10" ht="12.75" customHeight="1" x14ac:dyDescent="0.25">
      <c r="A25" s="7" t="s">
        <v>108</v>
      </c>
      <c r="B25" s="11">
        <v>5</v>
      </c>
      <c r="C25" s="11">
        <v>4</v>
      </c>
      <c r="D25" s="11">
        <v>17</v>
      </c>
      <c r="E25" s="11">
        <v>1</v>
      </c>
      <c r="F25" s="11">
        <v>1</v>
      </c>
      <c r="G25" s="15">
        <f t="shared" si="0"/>
        <v>16</v>
      </c>
      <c r="H25" s="16">
        <f t="shared" si="1"/>
        <v>-154.54545454545453</v>
      </c>
      <c r="I25" s="16">
        <f t="shared" si="2"/>
        <v>-9.0909090909090917</v>
      </c>
      <c r="J25" s="16">
        <f t="shared" si="3"/>
        <v>-145.45454545454547</v>
      </c>
    </row>
    <row r="26" spans="1:10" ht="12.75" customHeight="1" x14ac:dyDescent="0.25"/>
    <row r="27" spans="1:10" ht="12.75" customHeight="1" x14ac:dyDescent="0.25">
      <c r="A27" s="8" t="s">
        <v>109</v>
      </c>
    </row>
    <row r="28" spans="1:10" ht="12.75" customHeight="1" x14ac:dyDescent="0.25">
      <c r="A28" s="8" t="s">
        <v>110</v>
      </c>
    </row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selection activeCell="F2" sqref="F1:F1048576"/>
    </sheetView>
  </sheetViews>
  <sheetFormatPr defaultRowHeight="15" x14ac:dyDescent="0.25"/>
  <cols>
    <col min="1" max="1" width="17.85546875" customWidth="1"/>
    <col min="2" max="5" width="7.5703125" customWidth="1"/>
    <col min="6" max="6" width="8.28515625" customWidth="1"/>
    <col min="7" max="10" width="7.5703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31.5" customHeight="1" x14ac:dyDescent="0.25">
      <c r="A1" s="19" t="s">
        <v>112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5.5" customHeight="1" x14ac:dyDescent="0.2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7</v>
      </c>
      <c r="H3" s="2" t="s">
        <v>8</v>
      </c>
      <c r="I3" s="2" t="s">
        <v>9</v>
      </c>
      <c r="J3" s="2" t="s">
        <v>10</v>
      </c>
    </row>
    <row r="4" spans="1:10" ht="2.25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</row>
    <row r="5" spans="1:10" ht="12.75" customHeight="1" x14ac:dyDescent="0.25">
      <c r="A5" s="5" t="s">
        <v>11</v>
      </c>
      <c r="B5" s="6">
        <v>1</v>
      </c>
      <c r="C5" s="6">
        <v>1</v>
      </c>
      <c r="D5" s="6">
        <v>0</v>
      </c>
      <c r="E5" s="6">
        <v>0</v>
      </c>
      <c r="F5" s="6">
        <v>0</v>
      </c>
      <c r="G5" s="9">
        <f t="shared" ref="G5:G48" si="0">D5-F5</f>
        <v>0</v>
      </c>
      <c r="H5" s="10">
        <f t="shared" ref="H5:H48" si="1">D5/(B5-D5+F5)*100</f>
        <v>0</v>
      </c>
      <c r="I5" s="10">
        <f t="shared" ref="I5:I48" si="2">F5/(B5-D5+F5)*100</f>
        <v>0</v>
      </c>
      <c r="J5" s="10">
        <f t="shared" ref="J5:J48" si="3">G5/(B5-D5+F5)*100</f>
        <v>0</v>
      </c>
    </row>
    <row r="6" spans="1:10" ht="12.75" customHeight="1" x14ac:dyDescent="0.25">
      <c r="A6" s="5" t="s">
        <v>12</v>
      </c>
      <c r="B6" s="6">
        <v>1</v>
      </c>
      <c r="C6" s="6">
        <v>1</v>
      </c>
      <c r="D6" s="6">
        <v>0</v>
      </c>
      <c r="E6" s="6">
        <v>0</v>
      </c>
      <c r="F6" s="6">
        <v>0</v>
      </c>
      <c r="G6" s="9">
        <f t="shared" si="0"/>
        <v>0</v>
      </c>
      <c r="H6" s="10">
        <f t="shared" si="1"/>
        <v>0</v>
      </c>
      <c r="I6" s="10">
        <f t="shared" si="2"/>
        <v>0</v>
      </c>
      <c r="J6" s="10">
        <f t="shared" si="3"/>
        <v>0</v>
      </c>
    </row>
    <row r="7" spans="1:10" ht="12.75" customHeight="1" x14ac:dyDescent="0.25">
      <c r="A7" s="5" t="s">
        <v>16</v>
      </c>
      <c r="B7" s="6">
        <v>2</v>
      </c>
      <c r="C7" s="6">
        <v>2</v>
      </c>
      <c r="D7" s="6">
        <v>0</v>
      </c>
      <c r="E7" s="6">
        <v>0</v>
      </c>
      <c r="F7" s="6">
        <v>0</v>
      </c>
      <c r="G7" s="9">
        <f t="shared" si="0"/>
        <v>0</v>
      </c>
      <c r="H7" s="10">
        <f t="shared" si="1"/>
        <v>0</v>
      </c>
      <c r="I7" s="10">
        <f t="shared" si="2"/>
        <v>0</v>
      </c>
      <c r="J7" s="10">
        <f t="shared" si="3"/>
        <v>0</v>
      </c>
    </row>
    <row r="8" spans="1:10" ht="12.75" customHeight="1" x14ac:dyDescent="0.25">
      <c r="A8" s="5" t="s">
        <v>19</v>
      </c>
      <c r="B8" s="6">
        <v>2</v>
      </c>
      <c r="C8" s="6">
        <v>2</v>
      </c>
      <c r="D8" s="6">
        <v>0</v>
      </c>
      <c r="E8" s="6">
        <v>0</v>
      </c>
      <c r="F8" s="6">
        <v>0</v>
      </c>
      <c r="G8" s="9">
        <f t="shared" si="0"/>
        <v>0</v>
      </c>
      <c r="H8" s="10">
        <f t="shared" si="1"/>
        <v>0</v>
      </c>
      <c r="I8" s="10">
        <f t="shared" si="2"/>
        <v>0</v>
      </c>
      <c r="J8" s="10">
        <f t="shared" si="3"/>
        <v>0</v>
      </c>
    </row>
    <row r="9" spans="1:10" ht="12.75" customHeight="1" x14ac:dyDescent="0.25">
      <c r="A9" s="5" t="s">
        <v>20</v>
      </c>
      <c r="B9" s="6">
        <v>1</v>
      </c>
      <c r="C9" s="6">
        <v>1</v>
      </c>
      <c r="D9" s="6">
        <v>0</v>
      </c>
      <c r="E9" s="6">
        <v>0</v>
      </c>
      <c r="F9" s="6">
        <v>0</v>
      </c>
      <c r="G9" s="9">
        <f t="shared" si="0"/>
        <v>0</v>
      </c>
      <c r="H9" s="10">
        <f t="shared" si="1"/>
        <v>0</v>
      </c>
      <c r="I9" s="10">
        <f t="shared" si="2"/>
        <v>0</v>
      </c>
      <c r="J9" s="10">
        <f t="shared" si="3"/>
        <v>0</v>
      </c>
    </row>
    <row r="10" spans="1:10" ht="12.75" customHeight="1" x14ac:dyDescent="0.25">
      <c r="A10" s="5" t="s">
        <v>23</v>
      </c>
      <c r="B10" s="6">
        <v>1</v>
      </c>
      <c r="C10" s="6">
        <v>1</v>
      </c>
      <c r="D10" s="6">
        <v>0</v>
      </c>
      <c r="E10" s="6">
        <v>1</v>
      </c>
      <c r="F10" s="6">
        <v>1</v>
      </c>
      <c r="G10" s="9">
        <f t="shared" si="0"/>
        <v>-1</v>
      </c>
      <c r="H10" s="10">
        <f t="shared" si="1"/>
        <v>0</v>
      </c>
      <c r="I10" s="10">
        <f t="shared" si="2"/>
        <v>50</v>
      </c>
      <c r="J10" s="10">
        <f t="shared" si="3"/>
        <v>-50</v>
      </c>
    </row>
    <row r="11" spans="1:10" ht="12.75" customHeight="1" x14ac:dyDescent="0.25">
      <c r="A11" s="5" t="s">
        <v>25</v>
      </c>
      <c r="B11" s="6">
        <v>1</v>
      </c>
      <c r="C11" s="6">
        <v>1</v>
      </c>
      <c r="D11" s="6">
        <v>0</v>
      </c>
      <c r="E11" s="6">
        <v>0</v>
      </c>
      <c r="F11" s="6">
        <v>0</v>
      </c>
      <c r="G11" s="9">
        <f t="shared" si="0"/>
        <v>0</v>
      </c>
      <c r="H11" s="10">
        <f t="shared" si="1"/>
        <v>0</v>
      </c>
      <c r="I11" s="10">
        <f t="shared" si="2"/>
        <v>0</v>
      </c>
      <c r="J11" s="10">
        <f t="shared" si="3"/>
        <v>0</v>
      </c>
    </row>
    <row r="12" spans="1:10" ht="12.75" customHeight="1" x14ac:dyDescent="0.25">
      <c r="A12" s="5" t="s">
        <v>26</v>
      </c>
      <c r="B12" s="6">
        <v>0</v>
      </c>
      <c r="C12" s="6">
        <v>0</v>
      </c>
      <c r="D12" s="6">
        <v>0</v>
      </c>
      <c r="E12" s="6">
        <v>1</v>
      </c>
      <c r="F12" s="6">
        <v>1</v>
      </c>
      <c r="G12" s="9">
        <f t="shared" si="0"/>
        <v>-1</v>
      </c>
      <c r="H12" s="10">
        <f t="shared" si="1"/>
        <v>0</v>
      </c>
      <c r="I12" s="10">
        <f t="shared" si="2"/>
        <v>100</v>
      </c>
      <c r="J12" s="10">
        <f t="shared" si="3"/>
        <v>-100</v>
      </c>
    </row>
    <row r="13" spans="1:10" ht="12.75" customHeight="1" x14ac:dyDescent="0.25">
      <c r="A13" s="5" t="s">
        <v>27</v>
      </c>
      <c r="B13" s="6">
        <v>1</v>
      </c>
      <c r="C13" s="6">
        <v>1</v>
      </c>
      <c r="D13" s="6">
        <v>0</v>
      </c>
      <c r="E13" s="6">
        <v>0</v>
      </c>
      <c r="F13" s="6">
        <v>0</v>
      </c>
      <c r="G13" s="9">
        <f t="shared" si="0"/>
        <v>0</v>
      </c>
      <c r="H13" s="10">
        <f t="shared" si="1"/>
        <v>0</v>
      </c>
      <c r="I13" s="10">
        <f t="shared" si="2"/>
        <v>0</v>
      </c>
      <c r="J13" s="10">
        <f t="shared" si="3"/>
        <v>0</v>
      </c>
    </row>
    <row r="14" spans="1:10" ht="12.75" customHeight="1" x14ac:dyDescent="0.25">
      <c r="A14" s="5" t="s">
        <v>30</v>
      </c>
      <c r="B14" s="6">
        <v>2</v>
      </c>
      <c r="C14" s="6">
        <v>2</v>
      </c>
      <c r="D14" s="6">
        <v>0</v>
      </c>
      <c r="E14" s="6">
        <v>0</v>
      </c>
      <c r="F14" s="6">
        <v>0</v>
      </c>
      <c r="G14" s="9">
        <f t="shared" si="0"/>
        <v>0</v>
      </c>
      <c r="H14" s="10">
        <f t="shared" si="1"/>
        <v>0</v>
      </c>
      <c r="I14" s="10">
        <f t="shared" si="2"/>
        <v>0</v>
      </c>
      <c r="J14" s="10">
        <f t="shared" si="3"/>
        <v>0</v>
      </c>
    </row>
    <row r="15" spans="1:10" ht="12.75" customHeight="1" x14ac:dyDescent="0.25">
      <c r="A15" s="5" t="s">
        <v>32</v>
      </c>
      <c r="B15" s="6">
        <v>2</v>
      </c>
      <c r="C15" s="6">
        <v>2</v>
      </c>
      <c r="D15" s="6">
        <v>0</v>
      </c>
      <c r="E15" s="6">
        <v>0</v>
      </c>
      <c r="F15" s="6">
        <v>0</v>
      </c>
      <c r="G15" s="9">
        <f t="shared" si="0"/>
        <v>0</v>
      </c>
      <c r="H15" s="10">
        <f t="shared" si="1"/>
        <v>0</v>
      </c>
      <c r="I15" s="10">
        <f t="shared" si="2"/>
        <v>0</v>
      </c>
      <c r="J15" s="10">
        <f t="shared" si="3"/>
        <v>0</v>
      </c>
    </row>
    <row r="16" spans="1:10" ht="12.75" customHeight="1" x14ac:dyDescent="0.25">
      <c r="A16" s="5" t="s">
        <v>33</v>
      </c>
      <c r="B16" s="6">
        <v>0</v>
      </c>
      <c r="C16" s="6">
        <v>0</v>
      </c>
      <c r="D16" s="6">
        <v>0</v>
      </c>
      <c r="E16" s="6">
        <v>1</v>
      </c>
      <c r="F16" s="6">
        <v>1</v>
      </c>
      <c r="G16" s="9">
        <f t="shared" si="0"/>
        <v>-1</v>
      </c>
      <c r="H16" s="10">
        <f t="shared" si="1"/>
        <v>0</v>
      </c>
      <c r="I16" s="10">
        <f t="shared" si="2"/>
        <v>100</v>
      </c>
      <c r="J16" s="10">
        <f t="shared" si="3"/>
        <v>-100</v>
      </c>
    </row>
    <row r="17" spans="1:10" ht="12.75" customHeight="1" x14ac:dyDescent="0.25">
      <c r="A17" s="5" t="s">
        <v>35</v>
      </c>
      <c r="B17" s="6">
        <v>1</v>
      </c>
      <c r="C17" s="6">
        <v>1</v>
      </c>
      <c r="D17" s="6">
        <v>0</v>
      </c>
      <c r="E17" s="6">
        <v>0</v>
      </c>
      <c r="F17" s="6">
        <v>0</v>
      </c>
      <c r="G17" s="9">
        <f t="shared" si="0"/>
        <v>0</v>
      </c>
      <c r="H17" s="10">
        <f t="shared" si="1"/>
        <v>0</v>
      </c>
      <c r="I17" s="10">
        <f t="shared" si="2"/>
        <v>0</v>
      </c>
      <c r="J17" s="10">
        <f t="shared" si="3"/>
        <v>0</v>
      </c>
    </row>
    <row r="18" spans="1:10" ht="12.75" customHeight="1" x14ac:dyDescent="0.25">
      <c r="A18" s="5" t="s">
        <v>39</v>
      </c>
      <c r="B18" s="6">
        <v>2</v>
      </c>
      <c r="C18" s="6">
        <v>2</v>
      </c>
      <c r="D18" s="6">
        <v>0</v>
      </c>
      <c r="E18" s="6">
        <v>1</v>
      </c>
      <c r="F18" s="6">
        <v>1</v>
      </c>
      <c r="G18" s="9">
        <f t="shared" si="0"/>
        <v>-1</v>
      </c>
      <c r="H18" s="10">
        <f t="shared" si="1"/>
        <v>0</v>
      </c>
      <c r="I18" s="10">
        <f t="shared" si="2"/>
        <v>33.333333333333329</v>
      </c>
      <c r="J18" s="10">
        <f t="shared" si="3"/>
        <v>-33.333333333333329</v>
      </c>
    </row>
    <row r="19" spans="1:10" ht="12.75" customHeight="1" x14ac:dyDescent="0.25">
      <c r="A19" s="5" t="s">
        <v>40</v>
      </c>
      <c r="B19" s="6">
        <v>1</v>
      </c>
      <c r="C19" s="6">
        <v>1</v>
      </c>
      <c r="D19" s="6">
        <v>0</v>
      </c>
      <c r="E19" s="6">
        <v>1</v>
      </c>
      <c r="F19" s="6">
        <v>1</v>
      </c>
      <c r="G19" s="9">
        <f t="shared" si="0"/>
        <v>-1</v>
      </c>
      <c r="H19" s="10">
        <f t="shared" si="1"/>
        <v>0</v>
      </c>
      <c r="I19" s="10">
        <f t="shared" si="2"/>
        <v>50</v>
      </c>
      <c r="J19" s="10">
        <f t="shared" si="3"/>
        <v>-50</v>
      </c>
    </row>
    <row r="20" spans="1:10" ht="12.75" customHeight="1" x14ac:dyDescent="0.25">
      <c r="A20" s="5" t="s">
        <v>44</v>
      </c>
      <c r="B20" s="6">
        <v>1</v>
      </c>
      <c r="C20" s="6">
        <v>1</v>
      </c>
      <c r="D20" s="6">
        <v>0</v>
      </c>
      <c r="E20" s="6">
        <v>0</v>
      </c>
      <c r="F20" s="6">
        <v>0</v>
      </c>
      <c r="G20" s="9">
        <f t="shared" si="0"/>
        <v>0</v>
      </c>
      <c r="H20" s="10">
        <f t="shared" si="1"/>
        <v>0</v>
      </c>
      <c r="I20" s="10">
        <f t="shared" si="2"/>
        <v>0</v>
      </c>
      <c r="J20" s="10">
        <f t="shared" si="3"/>
        <v>0</v>
      </c>
    </row>
    <row r="21" spans="1:10" ht="12.75" customHeight="1" x14ac:dyDescent="0.25">
      <c r="A21" s="5" t="s">
        <v>45</v>
      </c>
      <c r="B21" s="6">
        <v>2</v>
      </c>
      <c r="C21" s="6">
        <v>2</v>
      </c>
      <c r="D21" s="6">
        <v>0</v>
      </c>
      <c r="E21" s="6">
        <v>1</v>
      </c>
      <c r="F21" s="6">
        <v>1</v>
      </c>
      <c r="G21" s="9">
        <f t="shared" si="0"/>
        <v>-1</v>
      </c>
      <c r="H21" s="10">
        <f t="shared" si="1"/>
        <v>0</v>
      </c>
      <c r="I21" s="10">
        <f t="shared" si="2"/>
        <v>33.333333333333329</v>
      </c>
      <c r="J21" s="10">
        <f t="shared" si="3"/>
        <v>-33.333333333333329</v>
      </c>
    </row>
    <row r="22" spans="1:10" ht="12.75" customHeight="1" x14ac:dyDescent="0.25">
      <c r="A22" s="5" t="s">
        <v>46</v>
      </c>
      <c r="B22" s="6">
        <v>2</v>
      </c>
      <c r="C22" s="6">
        <v>2</v>
      </c>
      <c r="D22" s="6">
        <v>0</v>
      </c>
      <c r="E22" s="6">
        <v>0</v>
      </c>
      <c r="F22" s="6">
        <v>0</v>
      </c>
      <c r="G22" s="9">
        <f t="shared" si="0"/>
        <v>0</v>
      </c>
      <c r="H22" s="10">
        <f t="shared" si="1"/>
        <v>0</v>
      </c>
      <c r="I22" s="10">
        <f t="shared" si="2"/>
        <v>0</v>
      </c>
      <c r="J22" s="10">
        <f t="shared" si="3"/>
        <v>0</v>
      </c>
    </row>
    <row r="23" spans="1:10" ht="12.75" customHeight="1" x14ac:dyDescent="0.25">
      <c r="A23" s="5" t="s">
        <v>47</v>
      </c>
      <c r="B23" s="6">
        <v>1</v>
      </c>
      <c r="C23" s="6">
        <v>1</v>
      </c>
      <c r="D23" s="6">
        <v>0</v>
      </c>
      <c r="E23" s="6">
        <v>0</v>
      </c>
      <c r="F23" s="6">
        <v>0</v>
      </c>
      <c r="G23" s="9">
        <f t="shared" si="0"/>
        <v>0</v>
      </c>
      <c r="H23" s="10">
        <f t="shared" si="1"/>
        <v>0</v>
      </c>
      <c r="I23" s="10">
        <f t="shared" si="2"/>
        <v>0</v>
      </c>
      <c r="J23" s="10">
        <f t="shared" si="3"/>
        <v>0</v>
      </c>
    </row>
    <row r="24" spans="1:10" ht="12.75" customHeight="1" x14ac:dyDescent="0.25">
      <c r="A24" s="5" t="s">
        <v>49</v>
      </c>
      <c r="B24" s="6">
        <v>1</v>
      </c>
      <c r="C24" s="6">
        <v>1</v>
      </c>
      <c r="D24" s="6">
        <v>0</v>
      </c>
      <c r="E24" s="6">
        <v>0</v>
      </c>
      <c r="F24" s="6">
        <v>0</v>
      </c>
      <c r="G24" s="9">
        <f t="shared" si="0"/>
        <v>0</v>
      </c>
      <c r="H24" s="10">
        <f t="shared" si="1"/>
        <v>0</v>
      </c>
      <c r="I24" s="10">
        <f t="shared" si="2"/>
        <v>0</v>
      </c>
      <c r="J24" s="10">
        <f t="shared" si="3"/>
        <v>0</v>
      </c>
    </row>
    <row r="25" spans="1:10" ht="12.75" customHeight="1" x14ac:dyDescent="0.25">
      <c r="A25" s="5" t="s">
        <v>53</v>
      </c>
      <c r="B25" s="6">
        <v>3</v>
      </c>
      <c r="C25" s="6">
        <v>3</v>
      </c>
      <c r="D25" s="6">
        <v>0</v>
      </c>
      <c r="E25" s="6">
        <v>0</v>
      </c>
      <c r="F25" s="6">
        <v>0</v>
      </c>
      <c r="G25" s="9">
        <f t="shared" si="0"/>
        <v>0</v>
      </c>
      <c r="H25" s="10">
        <f t="shared" si="1"/>
        <v>0</v>
      </c>
      <c r="I25" s="10">
        <f t="shared" si="2"/>
        <v>0</v>
      </c>
      <c r="J25" s="10">
        <f t="shared" si="3"/>
        <v>0</v>
      </c>
    </row>
    <row r="26" spans="1:10" ht="12.75" customHeight="1" x14ac:dyDescent="0.25">
      <c r="A26" s="5" t="s">
        <v>54</v>
      </c>
      <c r="B26" s="6">
        <v>1</v>
      </c>
      <c r="C26" s="6">
        <v>1</v>
      </c>
      <c r="D26" s="6">
        <v>0</v>
      </c>
      <c r="E26" s="6">
        <v>0</v>
      </c>
      <c r="F26" s="6">
        <v>0</v>
      </c>
      <c r="G26" s="9">
        <f t="shared" si="0"/>
        <v>0</v>
      </c>
      <c r="H26" s="10">
        <f t="shared" si="1"/>
        <v>0</v>
      </c>
      <c r="I26" s="10">
        <f t="shared" si="2"/>
        <v>0</v>
      </c>
      <c r="J26" s="10">
        <f t="shared" si="3"/>
        <v>0</v>
      </c>
    </row>
    <row r="27" spans="1:10" ht="12.75" customHeight="1" x14ac:dyDescent="0.25">
      <c r="A27" s="5" t="s">
        <v>59</v>
      </c>
      <c r="B27" s="6">
        <v>1</v>
      </c>
      <c r="C27" s="6">
        <v>1</v>
      </c>
      <c r="D27" s="6">
        <v>0</v>
      </c>
      <c r="E27" s="6">
        <v>0</v>
      </c>
      <c r="F27" s="6">
        <v>0</v>
      </c>
      <c r="G27" s="9">
        <f t="shared" si="0"/>
        <v>0</v>
      </c>
      <c r="H27" s="10">
        <f t="shared" si="1"/>
        <v>0</v>
      </c>
      <c r="I27" s="10">
        <f t="shared" si="2"/>
        <v>0</v>
      </c>
      <c r="J27" s="10">
        <f t="shared" si="3"/>
        <v>0</v>
      </c>
    </row>
    <row r="28" spans="1:10" ht="12.75" customHeight="1" x14ac:dyDescent="0.25">
      <c r="A28" s="5" t="s">
        <v>62</v>
      </c>
      <c r="B28" s="6">
        <v>0</v>
      </c>
      <c r="C28" s="6">
        <v>0</v>
      </c>
      <c r="D28" s="6">
        <v>0</v>
      </c>
      <c r="E28" s="6">
        <v>2</v>
      </c>
      <c r="F28" s="6">
        <v>2</v>
      </c>
      <c r="G28" s="9">
        <f t="shared" si="0"/>
        <v>-2</v>
      </c>
      <c r="H28" s="10">
        <f t="shared" si="1"/>
        <v>0</v>
      </c>
      <c r="I28" s="10">
        <f t="shared" si="2"/>
        <v>100</v>
      </c>
      <c r="J28" s="10">
        <f t="shared" si="3"/>
        <v>-100</v>
      </c>
    </row>
    <row r="29" spans="1:10" ht="12.75" customHeight="1" x14ac:dyDescent="0.25">
      <c r="A29" s="5" t="s">
        <v>65</v>
      </c>
      <c r="B29" s="6">
        <v>1</v>
      </c>
      <c r="C29" s="6">
        <v>1</v>
      </c>
      <c r="D29" s="6">
        <v>0</v>
      </c>
      <c r="E29" s="6">
        <v>0</v>
      </c>
      <c r="F29" s="6">
        <v>0</v>
      </c>
      <c r="G29" s="9">
        <f t="shared" si="0"/>
        <v>0</v>
      </c>
      <c r="H29" s="10">
        <f t="shared" si="1"/>
        <v>0</v>
      </c>
      <c r="I29" s="10">
        <f t="shared" si="2"/>
        <v>0</v>
      </c>
      <c r="J29" s="10">
        <f t="shared" si="3"/>
        <v>0</v>
      </c>
    </row>
    <row r="30" spans="1:10" ht="12.75" customHeight="1" x14ac:dyDescent="0.25">
      <c r="A30" s="5" t="s">
        <v>67</v>
      </c>
      <c r="B30" s="6">
        <v>1</v>
      </c>
      <c r="C30" s="6">
        <v>1</v>
      </c>
      <c r="D30" s="6">
        <v>0</v>
      </c>
      <c r="E30" s="6">
        <v>0</v>
      </c>
      <c r="F30" s="6">
        <v>0</v>
      </c>
      <c r="G30" s="9">
        <f t="shared" si="0"/>
        <v>0</v>
      </c>
      <c r="H30" s="10">
        <f t="shared" si="1"/>
        <v>0</v>
      </c>
      <c r="I30" s="10">
        <f t="shared" si="2"/>
        <v>0</v>
      </c>
      <c r="J30" s="10">
        <f t="shared" si="3"/>
        <v>0</v>
      </c>
    </row>
    <row r="31" spans="1:10" ht="12.75" customHeight="1" x14ac:dyDescent="0.25">
      <c r="A31" s="5" t="s">
        <v>69</v>
      </c>
      <c r="B31" s="6">
        <v>2</v>
      </c>
      <c r="C31" s="6">
        <v>2</v>
      </c>
      <c r="D31" s="6">
        <v>0</v>
      </c>
      <c r="E31" s="6">
        <v>0</v>
      </c>
      <c r="F31" s="6">
        <v>0</v>
      </c>
      <c r="G31" s="9">
        <f t="shared" si="0"/>
        <v>0</v>
      </c>
      <c r="H31" s="10">
        <f t="shared" si="1"/>
        <v>0</v>
      </c>
      <c r="I31" s="10">
        <f t="shared" si="2"/>
        <v>0</v>
      </c>
      <c r="J31" s="10">
        <f t="shared" si="3"/>
        <v>0</v>
      </c>
    </row>
    <row r="32" spans="1:10" ht="12.75" customHeight="1" x14ac:dyDescent="0.25">
      <c r="A32" s="5" t="s">
        <v>73</v>
      </c>
      <c r="B32" s="6">
        <v>0</v>
      </c>
      <c r="C32" s="6">
        <v>0</v>
      </c>
      <c r="D32" s="6">
        <v>0</v>
      </c>
      <c r="E32" s="6">
        <v>1</v>
      </c>
      <c r="F32" s="6">
        <v>1</v>
      </c>
      <c r="G32" s="9">
        <f t="shared" si="0"/>
        <v>-1</v>
      </c>
      <c r="H32" s="10">
        <f t="shared" si="1"/>
        <v>0</v>
      </c>
      <c r="I32" s="10">
        <f t="shared" si="2"/>
        <v>100</v>
      </c>
      <c r="J32" s="10">
        <f t="shared" si="3"/>
        <v>-100</v>
      </c>
    </row>
    <row r="33" spans="1:10" ht="12.75" customHeight="1" x14ac:dyDescent="0.25">
      <c r="A33" s="5" t="s">
        <v>74</v>
      </c>
      <c r="B33" s="6">
        <v>0</v>
      </c>
      <c r="C33" s="6">
        <v>0</v>
      </c>
      <c r="D33" s="6">
        <v>0</v>
      </c>
      <c r="E33" s="6">
        <v>1</v>
      </c>
      <c r="F33" s="6">
        <v>1</v>
      </c>
      <c r="G33" s="9">
        <f t="shared" si="0"/>
        <v>-1</v>
      </c>
      <c r="H33" s="10">
        <f t="shared" si="1"/>
        <v>0</v>
      </c>
      <c r="I33" s="10">
        <f t="shared" si="2"/>
        <v>100</v>
      </c>
      <c r="J33" s="10">
        <f t="shared" si="3"/>
        <v>-100</v>
      </c>
    </row>
    <row r="34" spans="1:10" ht="12.75" customHeight="1" x14ac:dyDescent="0.25">
      <c r="A34" s="5" t="s">
        <v>75</v>
      </c>
      <c r="B34" s="6">
        <v>2</v>
      </c>
      <c r="C34" s="6">
        <v>2</v>
      </c>
      <c r="D34" s="6">
        <v>0</v>
      </c>
      <c r="E34" s="6">
        <v>0</v>
      </c>
      <c r="F34" s="6">
        <v>0</v>
      </c>
      <c r="G34" s="9">
        <f t="shared" si="0"/>
        <v>0</v>
      </c>
      <c r="H34" s="10">
        <f t="shared" si="1"/>
        <v>0</v>
      </c>
      <c r="I34" s="10">
        <f t="shared" si="2"/>
        <v>0</v>
      </c>
      <c r="J34" s="10">
        <f t="shared" si="3"/>
        <v>0</v>
      </c>
    </row>
    <row r="35" spans="1:10" ht="12.75" customHeight="1" x14ac:dyDescent="0.25">
      <c r="A35" s="5" t="s">
        <v>79</v>
      </c>
      <c r="B35" s="6">
        <v>1</v>
      </c>
      <c r="C35" s="6">
        <v>1</v>
      </c>
      <c r="D35" s="6">
        <v>0</v>
      </c>
      <c r="E35" s="6">
        <v>0</v>
      </c>
      <c r="F35" s="6">
        <v>0</v>
      </c>
      <c r="G35" s="9">
        <f t="shared" si="0"/>
        <v>0</v>
      </c>
      <c r="H35" s="10">
        <f t="shared" si="1"/>
        <v>0</v>
      </c>
      <c r="I35" s="10">
        <f t="shared" si="2"/>
        <v>0</v>
      </c>
      <c r="J35" s="10">
        <f t="shared" si="3"/>
        <v>0</v>
      </c>
    </row>
    <row r="36" spans="1:10" ht="12.75" customHeight="1" x14ac:dyDescent="0.25">
      <c r="A36" s="5" t="s">
        <v>81</v>
      </c>
      <c r="B36" s="6">
        <v>1</v>
      </c>
      <c r="C36" s="6">
        <v>1</v>
      </c>
      <c r="D36" s="6">
        <v>0</v>
      </c>
      <c r="E36" s="6">
        <v>0</v>
      </c>
      <c r="F36" s="6">
        <v>0</v>
      </c>
      <c r="G36" s="9">
        <f t="shared" si="0"/>
        <v>0</v>
      </c>
      <c r="H36" s="10">
        <f t="shared" si="1"/>
        <v>0</v>
      </c>
      <c r="I36" s="10">
        <f t="shared" si="2"/>
        <v>0</v>
      </c>
      <c r="J36" s="10">
        <f t="shared" si="3"/>
        <v>0</v>
      </c>
    </row>
    <row r="37" spans="1:10" ht="12.75" customHeight="1" x14ac:dyDescent="0.25">
      <c r="A37" s="5" t="s">
        <v>86</v>
      </c>
      <c r="B37" s="6">
        <v>2</v>
      </c>
      <c r="C37" s="6">
        <v>2</v>
      </c>
      <c r="D37" s="6">
        <v>0</v>
      </c>
      <c r="E37" s="6">
        <v>0</v>
      </c>
      <c r="F37" s="6">
        <v>0</v>
      </c>
      <c r="G37" s="9">
        <f t="shared" si="0"/>
        <v>0</v>
      </c>
      <c r="H37" s="10">
        <f t="shared" si="1"/>
        <v>0</v>
      </c>
      <c r="I37" s="10">
        <f t="shared" si="2"/>
        <v>0</v>
      </c>
      <c r="J37" s="10">
        <f t="shared" si="3"/>
        <v>0</v>
      </c>
    </row>
    <row r="38" spans="1:10" ht="12.75" customHeight="1" x14ac:dyDescent="0.25">
      <c r="A38" s="5" t="s">
        <v>89</v>
      </c>
      <c r="B38" s="6">
        <v>2</v>
      </c>
      <c r="C38" s="6">
        <v>2</v>
      </c>
      <c r="D38" s="6">
        <v>0</v>
      </c>
      <c r="E38" s="6">
        <v>0</v>
      </c>
      <c r="F38" s="6">
        <v>0</v>
      </c>
      <c r="G38" s="9">
        <f t="shared" si="0"/>
        <v>0</v>
      </c>
      <c r="H38" s="10">
        <f t="shared" si="1"/>
        <v>0</v>
      </c>
      <c r="I38" s="10">
        <f t="shared" si="2"/>
        <v>0</v>
      </c>
      <c r="J38" s="10">
        <f t="shared" si="3"/>
        <v>0</v>
      </c>
    </row>
    <row r="39" spans="1:10" ht="12.75" customHeight="1" x14ac:dyDescent="0.25">
      <c r="A39" s="5" t="s">
        <v>90</v>
      </c>
      <c r="B39" s="6">
        <v>1</v>
      </c>
      <c r="C39" s="6">
        <v>1</v>
      </c>
      <c r="D39" s="6">
        <v>0</v>
      </c>
      <c r="E39" s="6">
        <v>0</v>
      </c>
      <c r="F39" s="6">
        <v>0</v>
      </c>
      <c r="G39" s="9">
        <f t="shared" si="0"/>
        <v>0</v>
      </c>
      <c r="H39" s="10">
        <f t="shared" si="1"/>
        <v>0</v>
      </c>
      <c r="I39" s="10">
        <f t="shared" si="2"/>
        <v>0</v>
      </c>
      <c r="J39" s="10">
        <f t="shared" si="3"/>
        <v>0</v>
      </c>
    </row>
    <row r="40" spans="1:10" ht="12.75" customHeight="1" x14ac:dyDescent="0.25">
      <c r="A40" s="5" t="s">
        <v>91</v>
      </c>
      <c r="B40" s="6">
        <v>1</v>
      </c>
      <c r="C40" s="6">
        <v>1</v>
      </c>
      <c r="D40" s="6">
        <v>1</v>
      </c>
      <c r="E40" s="6">
        <v>1</v>
      </c>
      <c r="F40" s="6">
        <v>1</v>
      </c>
      <c r="G40" s="9">
        <f t="shared" si="0"/>
        <v>0</v>
      </c>
      <c r="H40" s="10">
        <f t="shared" si="1"/>
        <v>100</v>
      </c>
      <c r="I40" s="10">
        <f t="shared" si="2"/>
        <v>100</v>
      </c>
      <c r="J40" s="10">
        <f t="shared" si="3"/>
        <v>0</v>
      </c>
    </row>
    <row r="41" spans="1:10" ht="12.75" customHeight="1" x14ac:dyDescent="0.25">
      <c r="A41" s="5" t="s">
        <v>93</v>
      </c>
      <c r="B41" s="6">
        <v>1</v>
      </c>
      <c r="C41" s="6">
        <v>1</v>
      </c>
      <c r="D41" s="6">
        <v>0</v>
      </c>
      <c r="E41" s="6">
        <v>1</v>
      </c>
      <c r="F41" s="6">
        <v>1</v>
      </c>
      <c r="G41" s="9">
        <f t="shared" si="0"/>
        <v>-1</v>
      </c>
      <c r="H41" s="10">
        <f t="shared" si="1"/>
        <v>0</v>
      </c>
      <c r="I41" s="10">
        <f t="shared" si="2"/>
        <v>50</v>
      </c>
      <c r="J41" s="10">
        <f t="shared" si="3"/>
        <v>-50</v>
      </c>
    </row>
    <row r="42" spans="1:10" ht="12.75" customHeight="1" x14ac:dyDescent="0.25">
      <c r="A42" s="5" t="s">
        <v>95</v>
      </c>
      <c r="B42" s="6">
        <v>0</v>
      </c>
      <c r="C42" s="6">
        <v>0</v>
      </c>
      <c r="D42" s="6">
        <v>0</v>
      </c>
      <c r="E42" s="6">
        <v>1</v>
      </c>
      <c r="F42" s="6">
        <v>0</v>
      </c>
      <c r="G42" s="9">
        <f t="shared" si="0"/>
        <v>0</v>
      </c>
      <c r="H42" s="17" t="s">
        <v>129</v>
      </c>
      <c r="I42" s="17" t="s">
        <v>129</v>
      </c>
      <c r="J42" s="17" t="s">
        <v>129</v>
      </c>
    </row>
    <row r="43" spans="1:10" ht="12.75" customHeight="1" x14ac:dyDescent="0.25">
      <c r="A43" s="5" t="s">
        <v>98</v>
      </c>
      <c r="B43" s="6">
        <v>1</v>
      </c>
      <c r="C43" s="6">
        <v>1</v>
      </c>
      <c r="D43" s="6">
        <v>0</v>
      </c>
      <c r="E43" s="6">
        <v>2</v>
      </c>
      <c r="F43" s="6">
        <v>2</v>
      </c>
      <c r="G43" s="9">
        <f t="shared" si="0"/>
        <v>-2</v>
      </c>
      <c r="H43" s="10">
        <f t="shared" si="1"/>
        <v>0</v>
      </c>
      <c r="I43" s="10">
        <f t="shared" si="2"/>
        <v>66.666666666666657</v>
      </c>
      <c r="J43" s="10">
        <f t="shared" si="3"/>
        <v>-66.666666666666657</v>
      </c>
    </row>
    <row r="44" spans="1:10" ht="12.75" customHeight="1" x14ac:dyDescent="0.25">
      <c r="A44" s="5" t="s">
        <v>100</v>
      </c>
      <c r="B44" s="6">
        <v>0</v>
      </c>
      <c r="C44" s="6">
        <v>0</v>
      </c>
      <c r="D44" s="6">
        <v>0</v>
      </c>
      <c r="E44" s="6">
        <v>1</v>
      </c>
      <c r="F44" s="6">
        <v>1</v>
      </c>
      <c r="G44" s="9">
        <f t="shared" si="0"/>
        <v>-1</v>
      </c>
      <c r="H44" s="10">
        <f t="shared" si="1"/>
        <v>0</v>
      </c>
      <c r="I44" s="10">
        <f t="shared" si="2"/>
        <v>100</v>
      </c>
      <c r="J44" s="10">
        <f t="shared" si="3"/>
        <v>-100</v>
      </c>
    </row>
    <row r="45" spans="1:10" ht="12.75" customHeight="1" x14ac:dyDescent="0.25">
      <c r="A45" s="5" t="s">
        <v>102</v>
      </c>
      <c r="B45" s="6">
        <v>3</v>
      </c>
      <c r="C45" s="6">
        <v>3</v>
      </c>
      <c r="D45" s="6">
        <v>0</v>
      </c>
      <c r="E45" s="6">
        <v>0</v>
      </c>
      <c r="F45" s="6">
        <v>0</v>
      </c>
      <c r="G45" s="9">
        <f t="shared" si="0"/>
        <v>0</v>
      </c>
      <c r="H45" s="10">
        <f t="shared" si="1"/>
        <v>0</v>
      </c>
      <c r="I45" s="10">
        <f t="shared" si="2"/>
        <v>0</v>
      </c>
      <c r="J45" s="10">
        <f t="shared" si="3"/>
        <v>0</v>
      </c>
    </row>
    <row r="46" spans="1:10" ht="12.75" customHeight="1" x14ac:dyDescent="0.25">
      <c r="A46" s="5" t="s">
        <v>103</v>
      </c>
      <c r="B46" s="6">
        <v>1</v>
      </c>
      <c r="C46" s="6">
        <v>1</v>
      </c>
      <c r="D46" s="6">
        <v>0</v>
      </c>
      <c r="E46" s="6">
        <v>0</v>
      </c>
      <c r="F46" s="6">
        <v>0</v>
      </c>
      <c r="G46" s="9">
        <f t="shared" si="0"/>
        <v>0</v>
      </c>
      <c r="H46" s="10">
        <f t="shared" si="1"/>
        <v>0</v>
      </c>
      <c r="I46" s="10">
        <f t="shared" si="2"/>
        <v>0</v>
      </c>
      <c r="J46" s="10">
        <f t="shared" si="3"/>
        <v>0</v>
      </c>
    </row>
    <row r="47" spans="1:10" ht="12.75" customHeight="1" x14ac:dyDescent="0.25">
      <c r="A47" s="5" t="s">
        <v>105</v>
      </c>
      <c r="B47" s="6">
        <v>1</v>
      </c>
      <c r="C47" s="6">
        <v>1</v>
      </c>
      <c r="D47" s="6">
        <v>0</v>
      </c>
      <c r="E47" s="6">
        <v>1</v>
      </c>
      <c r="F47" s="6">
        <v>1</v>
      </c>
      <c r="G47" s="9">
        <f t="shared" si="0"/>
        <v>-1</v>
      </c>
      <c r="H47" s="10">
        <f t="shared" si="1"/>
        <v>0</v>
      </c>
      <c r="I47" s="10">
        <f t="shared" si="2"/>
        <v>50</v>
      </c>
      <c r="J47" s="10">
        <f t="shared" si="3"/>
        <v>-50</v>
      </c>
    </row>
    <row r="48" spans="1:10" ht="12.75" customHeight="1" x14ac:dyDescent="0.25">
      <c r="A48" s="7" t="s">
        <v>108</v>
      </c>
      <c r="B48" s="11">
        <v>51</v>
      </c>
      <c r="C48" s="11">
        <v>51</v>
      </c>
      <c r="D48" s="11">
        <v>1</v>
      </c>
      <c r="E48" s="11">
        <v>17</v>
      </c>
      <c r="F48" s="11">
        <v>16</v>
      </c>
      <c r="G48" s="15">
        <f t="shared" si="0"/>
        <v>-15</v>
      </c>
      <c r="H48" s="16">
        <f t="shared" si="1"/>
        <v>1.5151515151515151</v>
      </c>
      <c r="I48" s="16">
        <f t="shared" si="2"/>
        <v>24.242424242424242</v>
      </c>
      <c r="J48" s="16">
        <f t="shared" si="3"/>
        <v>-22.727272727272727</v>
      </c>
    </row>
    <row r="49" spans="1:10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x14ac:dyDescent="0.25">
      <c r="A50" s="8" t="s">
        <v>109</v>
      </c>
    </row>
    <row r="51" spans="1:10" x14ac:dyDescent="0.25">
      <c r="A51" s="8" t="s">
        <v>110</v>
      </c>
    </row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workbookViewId="0">
      <selection activeCell="F2" sqref="F1:F1048576"/>
    </sheetView>
  </sheetViews>
  <sheetFormatPr defaultRowHeight="15" x14ac:dyDescent="0.25"/>
  <cols>
    <col min="1" max="1" width="17" customWidth="1"/>
    <col min="2" max="5" width="7.5703125" customWidth="1"/>
    <col min="6" max="6" width="9.140625" customWidth="1"/>
    <col min="7" max="10" width="7.5703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8" ht="30.75" customHeight="1" x14ac:dyDescent="0.25">
      <c r="A1" s="19" t="s">
        <v>113</v>
      </c>
      <c r="B1" s="19"/>
      <c r="C1" s="19"/>
      <c r="D1" s="19"/>
      <c r="E1" s="19"/>
      <c r="F1" s="19"/>
      <c r="G1" s="19"/>
      <c r="H1" s="19"/>
      <c r="I1" s="19"/>
      <c r="J1" s="19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8" ht="22.5" customHeight="1" x14ac:dyDescent="0.2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7</v>
      </c>
      <c r="H3" s="2" t="s">
        <v>8</v>
      </c>
      <c r="I3" s="2" t="s">
        <v>9</v>
      </c>
      <c r="J3" s="2" t="s">
        <v>10</v>
      </c>
      <c r="K3" s="14"/>
      <c r="L3" s="14"/>
      <c r="M3" s="14"/>
      <c r="N3" s="14"/>
      <c r="O3" s="14"/>
      <c r="P3" s="14"/>
      <c r="Q3" s="14"/>
      <c r="R3" s="14"/>
    </row>
    <row r="4" spans="1:18" ht="3.75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</row>
    <row r="5" spans="1:18" ht="12.75" customHeight="1" x14ac:dyDescent="0.25">
      <c r="A5" s="5" t="s">
        <v>11</v>
      </c>
      <c r="B5" s="6">
        <v>1</v>
      </c>
      <c r="C5" s="6">
        <v>1</v>
      </c>
      <c r="D5" s="6">
        <v>0</v>
      </c>
      <c r="E5" s="6">
        <v>0</v>
      </c>
      <c r="F5" s="6">
        <v>0</v>
      </c>
      <c r="G5" s="9">
        <f t="shared" ref="G5:G27" si="0">D5-F5</f>
        <v>0</v>
      </c>
      <c r="H5" s="10">
        <f t="shared" ref="H5:H27" si="1">D5/(B5-D5+F5)*100</f>
        <v>0</v>
      </c>
      <c r="I5" s="10">
        <f t="shared" ref="I5:I27" si="2">F5/(B5-D5+F5)*100</f>
        <v>0</v>
      </c>
      <c r="J5" s="10">
        <f t="shared" ref="J5:J27" si="3">G5/(B5-D5+F5)*100</f>
        <v>0</v>
      </c>
      <c r="K5" s="14"/>
      <c r="L5" s="14"/>
      <c r="M5" s="14"/>
      <c r="N5" s="14"/>
      <c r="O5" s="14"/>
      <c r="P5" s="14"/>
      <c r="Q5" s="14"/>
      <c r="R5" s="14"/>
    </row>
    <row r="6" spans="1:18" ht="12.75" customHeight="1" x14ac:dyDescent="0.25">
      <c r="A6" s="5" t="s">
        <v>32</v>
      </c>
      <c r="B6" s="6">
        <v>1</v>
      </c>
      <c r="C6" s="6">
        <v>1</v>
      </c>
      <c r="D6" s="6">
        <v>0</v>
      </c>
      <c r="E6" s="6">
        <v>0</v>
      </c>
      <c r="F6" s="6">
        <v>0</v>
      </c>
      <c r="G6" s="9">
        <f t="shared" si="0"/>
        <v>0</v>
      </c>
      <c r="H6" s="10">
        <f t="shared" si="1"/>
        <v>0</v>
      </c>
      <c r="I6" s="10">
        <f t="shared" si="2"/>
        <v>0</v>
      </c>
      <c r="J6" s="10">
        <f t="shared" si="3"/>
        <v>0</v>
      </c>
      <c r="K6" s="14"/>
      <c r="L6" s="14"/>
      <c r="M6" s="14"/>
      <c r="N6" s="14"/>
      <c r="O6" s="14"/>
      <c r="P6" s="14"/>
      <c r="Q6" s="14"/>
      <c r="R6" s="14"/>
    </row>
    <row r="7" spans="1:18" ht="12.75" customHeight="1" x14ac:dyDescent="0.25">
      <c r="A7" s="5" t="s">
        <v>33</v>
      </c>
      <c r="B7" s="6">
        <v>0</v>
      </c>
      <c r="C7" s="6">
        <v>0</v>
      </c>
      <c r="D7" s="6">
        <v>0</v>
      </c>
      <c r="E7" s="6">
        <v>1</v>
      </c>
      <c r="F7" s="6">
        <v>1</v>
      </c>
      <c r="G7" s="9">
        <f t="shared" si="0"/>
        <v>-1</v>
      </c>
      <c r="H7" s="10">
        <f t="shared" si="1"/>
        <v>0</v>
      </c>
      <c r="I7" s="10">
        <f t="shared" si="2"/>
        <v>100</v>
      </c>
      <c r="J7" s="10">
        <f t="shared" si="3"/>
        <v>-100</v>
      </c>
      <c r="K7" s="14"/>
      <c r="L7" s="14"/>
      <c r="M7" s="14"/>
      <c r="N7" s="14"/>
      <c r="O7" s="14"/>
      <c r="P7" s="14"/>
      <c r="Q7" s="14"/>
      <c r="R7" s="14"/>
    </row>
    <row r="8" spans="1:18" ht="12.75" customHeight="1" x14ac:dyDescent="0.25">
      <c r="A8" s="5" t="s">
        <v>34</v>
      </c>
      <c r="B8" s="6">
        <v>0</v>
      </c>
      <c r="C8" s="6">
        <v>0</v>
      </c>
      <c r="D8" s="6">
        <v>0</v>
      </c>
      <c r="E8" s="6">
        <v>1</v>
      </c>
      <c r="F8" s="6">
        <v>1</v>
      </c>
      <c r="G8" s="9">
        <f t="shared" si="0"/>
        <v>-1</v>
      </c>
      <c r="H8" s="10">
        <f t="shared" si="1"/>
        <v>0</v>
      </c>
      <c r="I8" s="10">
        <f t="shared" si="2"/>
        <v>100</v>
      </c>
      <c r="J8" s="10">
        <f t="shared" si="3"/>
        <v>-100</v>
      </c>
      <c r="K8" s="14"/>
      <c r="L8" s="14"/>
      <c r="M8" s="14"/>
      <c r="N8" s="14"/>
      <c r="O8" s="14"/>
      <c r="P8" s="14"/>
      <c r="Q8" s="14"/>
      <c r="R8" s="14"/>
    </row>
    <row r="9" spans="1:18" ht="12.75" customHeight="1" x14ac:dyDescent="0.25">
      <c r="A9" s="5" t="s">
        <v>35</v>
      </c>
      <c r="B9" s="6">
        <v>6</v>
      </c>
      <c r="C9" s="6">
        <v>6</v>
      </c>
      <c r="D9" s="6">
        <v>0</v>
      </c>
      <c r="E9" s="6">
        <v>0</v>
      </c>
      <c r="F9" s="6">
        <v>0</v>
      </c>
      <c r="G9" s="9">
        <f t="shared" si="0"/>
        <v>0</v>
      </c>
      <c r="H9" s="10">
        <f t="shared" si="1"/>
        <v>0</v>
      </c>
      <c r="I9" s="10">
        <f t="shared" si="2"/>
        <v>0</v>
      </c>
      <c r="J9" s="10">
        <f t="shared" si="3"/>
        <v>0</v>
      </c>
      <c r="K9" s="14"/>
      <c r="L9" s="14"/>
      <c r="M9" s="14"/>
      <c r="N9" s="14"/>
      <c r="O9" s="14"/>
      <c r="P9" s="14"/>
      <c r="Q9" s="14"/>
      <c r="R9" s="14"/>
    </row>
    <row r="10" spans="1:18" ht="12.75" customHeight="1" x14ac:dyDescent="0.25">
      <c r="A10" s="5" t="s">
        <v>36</v>
      </c>
      <c r="B10" s="6">
        <v>1</v>
      </c>
      <c r="C10" s="6">
        <v>1</v>
      </c>
      <c r="D10" s="6">
        <v>0</v>
      </c>
      <c r="E10" s="6">
        <v>0</v>
      </c>
      <c r="F10" s="6">
        <v>0</v>
      </c>
      <c r="G10" s="9">
        <f t="shared" si="0"/>
        <v>0</v>
      </c>
      <c r="H10" s="10">
        <f t="shared" si="1"/>
        <v>0</v>
      </c>
      <c r="I10" s="10">
        <f t="shared" si="2"/>
        <v>0</v>
      </c>
      <c r="J10" s="10">
        <f t="shared" si="3"/>
        <v>0</v>
      </c>
      <c r="K10" s="14"/>
      <c r="L10" s="14"/>
      <c r="M10" s="14"/>
      <c r="N10" s="14"/>
      <c r="O10" s="14"/>
      <c r="P10" s="14"/>
      <c r="Q10" s="14"/>
      <c r="R10" s="14"/>
    </row>
    <row r="11" spans="1:18" ht="12.75" customHeight="1" x14ac:dyDescent="0.25">
      <c r="A11" s="5" t="s">
        <v>39</v>
      </c>
      <c r="B11" s="6">
        <v>1</v>
      </c>
      <c r="C11" s="6">
        <v>1</v>
      </c>
      <c r="D11" s="6">
        <v>0</v>
      </c>
      <c r="E11" s="6">
        <v>1</v>
      </c>
      <c r="F11" s="6">
        <v>1</v>
      </c>
      <c r="G11" s="9">
        <f t="shared" si="0"/>
        <v>-1</v>
      </c>
      <c r="H11" s="10">
        <f t="shared" si="1"/>
        <v>0</v>
      </c>
      <c r="I11" s="10">
        <f t="shared" si="2"/>
        <v>50</v>
      </c>
      <c r="J11" s="10">
        <f t="shared" si="3"/>
        <v>-50</v>
      </c>
      <c r="K11" s="14"/>
      <c r="L11" s="14"/>
      <c r="M11" s="14"/>
      <c r="N11" s="14"/>
      <c r="O11" s="14"/>
      <c r="P11" s="14"/>
      <c r="Q11" s="14"/>
      <c r="R11" s="14"/>
    </row>
    <row r="12" spans="1:18" ht="12.75" customHeight="1" x14ac:dyDescent="0.25">
      <c r="A12" s="5" t="s">
        <v>41</v>
      </c>
      <c r="B12" s="6">
        <v>2</v>
      </c>
      <c r="C12" s="6">
        <v>2</v>
      </c>
      <c r="D12" s="6">
        <v>0</v>
      </c>
      <c r="E12" s="6">
        <v>1</v>
      </c>
      <c r="F12" s="6">
        <v>1</v>
      </c>
      <c r="G12" s="9">
        <f t="shared" si="0"/>
        <v>-1</v>
      </c>
      <c r="H12" s="10">
        <f t="shared" si="1"/>
        <v>0</v>
      </c>
      <c r="I12" s="10">
        <f t="shared" si="2"/>
        <v>33.333333333333329</v>
      </c>
      <c r="J12" s="10">
        <f t="shared" si="3"/>
        <v>-33.333333333333329</v>
      </c>
      <c r="K12" s="14"/>
      <c r="L12" s="14"/>
      <c r="M12" s="14"/>
      <c r="N12" s="14"/>
      <c r="O12" s="14"/>
      <c r="P12" s="14"/>
      <c r="Q12" s="14"/>
      <c r="R12" s="14"/>
    </row>
    <row r="13" spans="1:18" ht="12.75" customHeight="1" x14ac:dyDescent="0.25">
      <c r="A13" s="5" t="s">
        <v>43</v>
      </c>
      <c r="B13" s="6">
        <v>1</v>
      </c>
      <c r="C13" s="6">
        <v>1</v>
      </c>
      <c r="D13" s="6">
        <v>0</v>
      </c>
      <c r="E13" s="6">
        <v>0</v>
      </c>
      <c r="F13" s="6">
        <v>0</v>
      </c>
      <c r="G13" s="9">
        <f t="shared" si="0"/>
        <v>0</v>
      </c>
      <c r="H13" s="10">
        <f t="shared" si="1"/>
        <v>0</v>
      </c>
      <c r="I13" s="10">
        <f t="shared" si="2"/>
        <v>0</v>
      </c>
      <c r="J13" s="10">
        <f t="shared" si="3"/>
        <v>0</v>
      </c>
      <c r="K13" s="14"/>
      <c r="L13" s="14"/>
      <c r="M13" s="14"/>
      <c r="N13" s="14"/>
      <c r="O13" s="14"/>
      <c r="P13" s="14"/>
      <c r="Q13" s="14"/>
      <c r="R13" s="14"/>
    </row>
    <row r="14" spans="1:18" ht="12.75" customHeight="1" x14ac:dyDescent="0.25">
      <c r="A14" s="5" t="s">
        <v>46</v>
      </c>
      <c r="B14" s="6">
        <v>1</v>
      </c>
      <c r="C14" s="6">
        <v>1</v>
      </c>
      <c r="D14" s="6">
        <v>0</v>
      </c>
      <c r="E14" s="6">
        <v>0</v>
      </c>
      <c r="F14" s="6">
        <v>0</v>
      </c>
      <c r="G14" s="9">
        <f t="shared" si="0"/>
        <v>0</v>
      </c>
      <c r="H14" s="10">
        <f t="shared" si="1"/>
        <v>0</v>
      </c>
      <c r="I14" s="10">
        <f t="shared" si="2"/>
        <v>0</v>
      </c>
      <c r="J14" s="10">
        <f t="shared" si="3"/>
        <v>0</v>
      </c>
      <c r="K14" s="14"/>
      <c r="L14" s="14"/>
      <c r="M14" s="14"/>
      <c r="N14" s="14"/>
      <c r="O14" s="14"/>
      <c r="P14" s="14"/>
      <c r="Q14" s="14"/>
      <c r="R14" s="14"/>
    </row>
    <row r="15" spans="1:18" ht="12.75" customHeight="1" x14ac:dyDescent="0.25">
      <c r="A15" s="5" t="s">
        <v>47</v>
      </c>
      <c r="B15" s="6">
        <v>1</v>
      </c>
      <c r="C15" s="6">
        <v>1</v>
      </c>
      <c r="D15" s="6">
        <v>0</v>
      </c>
      <c r="E15" s="6">
        <v>0</v>
      </c>
      <c r="F15" s="6">
        <v>0</v>
      </c>
      <c r="G15" s="9">
        <f t="shared" si="0"/>
        <v>0</v>
      </c>
      <c r="H15" s="10">
        <f t="shared" si="1"/>
        <v>0</v>
      </c>
      <c r="I15" s="10">
        <f t="shared" si="2"/>
        <v>0</v>
      </c>
      <c r="J15" s="10">
        <f t="shared" si="3"/>
        <v>0</v>
      </c>
      <c r="K15" s="14"/>
      <c r="L15" s="14"/>
      <c r="M15" s="14"/>
      <c r="N15" s="14"/>
      <c r="O15" s="14"/>
      <c r="P15" s="14"/>
      <c r="Q15" s="14"/>
      <c r="R15" s="14"/>
    </row>
    <row r="16" spans="1:18" ht="12.75" customHeight="1" x14ac:dyDescent="0.25">
      <c r="A16" s="5" t="s">
        <v>50</v>
      </c>
      <c r="B16" s="6">
        <v>1</v>
      </c>
      <c r="C16" s="6">
        <v>1</v>
      </c>
      <c r="D16" s="6">
        <v>0</v>
      </c>
      <c r="E16" s="6">
        <v>0</v>
      </c>
      <c r="F16" s="6">
        <v>0</v>
      </c>
      <c r="G16" s="9">
        <f t="shared" si="0"/>
        <v>0</v>
      </c>
      <c r="H16" s="10">
        <f t="shared" si="1"/>
        <v>0</v>
      </c>
      <c r="I16" s="10">
        <f t="shared" si="2"/>
        <v>0</v>
      </c>
      <c r="J16" s="10">
        <f t="shared" si="3"/>
        <v>0</v>
      </c>
      <c r="K16" s="14"/>
      <c r="L16" s="14"/>
      <c r="M16" s="14"/>
      <c r="N16" s="14"/>
      <c r="O16" s="14"/>
      <c r="P16" s="14"/>
      <c r="Q16" s="14"/>
      <c r="R16" s="14"/>
    </row>
    <row r="17" spans="1:18" ht="12.75" customHeight="1" x14ac:dyDescent="0.25">
      <c r="A17" s="5" t="s">
        <v>55</v>
      </c>
      <c r="B17" s="6">
        <v>3</v>
      </c>
      <c r="C17" s="6">
        <v>3</v>
      </c>
      <c r="D17" s="6">
        <v>0</v>
      </c>
      <c r="E17" s="6">
        <v>1</v>
      </c>
      <c r="F17" s="6">
        <v>1</v>
      </c>
      <c r="G17" s="9">
        <f t="shared" si="0"/>
        <v>-1</v>
      </c>
      <c r="H17" s="10">
        <f t="shared" si="1"/>
        <v>0</v>
      </c>
      <c r="I17" s="10">
        <f t="shared" si="2"/>
        <v>25</v>
      </c>
      <c r="J17" s="10">
        <f t="shared" si="3"/>
        <v>-25</v>
      </c>
      <c r="K17" s="14"/>
      <c r="L17" s="14"/>
      <c r="M17" s="14"/>
      <c r="N17" s="14"/>
      <c r="O17" s="14"/>
      <c r="P17" s="14"/>
      <c r="Q17" s="14"/>
      <c r="R17" s="14"/>
    </row>
    <row r="18" spans="1:18" ht="12.75" customHeight="1" x14ac:dyDescent="0.25">
      <c r="A18" s="5" t="s">
        <v>69</v>
      </c>
      <c r="B18" s="6">
        <v>1</v>
      </c>
      <c r="C18" s="6">
        <v>1</v>
      </c>
      <c r="D18" s="6">
        <v>0</v>
      </c>
      <c r="E18" s="6">
        <v>0</v>
      </c>
      <c r="F18" s="6">
        <v>0</v>
      </c>
      <c r="G18" s="9">
        <f t="shared" si="0"/>
        <v>0</v>
      </c>
      <c r="H18" s="10">
        <f t="shared" si="1"/>
        <v>0</v>
      </c>
      <c r="I18" s="10">
        <f t="shared" si="2"/>
        <v>0</v>
      </c>
      <c r="J18" s="10">
        <f t="shared" si="3"/>
        <v>0</v>
      </c>
      <c r="K18" s="14"/>
      <c r="L18" s="14"/>
      <c r="M18" s="14"/>
      <c r="N18" s="14"/>
      <c r="O18" s="14"/>
      <c r="P18" s="14"/>
      <c r="Q18" s="14"/>
      <c r="R18" s="14"/>
    </row>
    <row r="19" spans="1:18" ht="12.75" customHeight="1" x14ac:dyDescent="0.25">
      <c r="A19" s="5" t="s">
        <v>71</v>
      </c>
      <c r="B19" s="6">
        <v>1</v>
      </c>
      <c r="C19" s="6">
        <v>1</v>
      </c>
      <c r="D19" s="6">
        <v>0</v>
      </c>
      <c r="E19" s="6">
        <v>0</v>
      </c>
      <c r="F19" s="6">
        <v>0</v>
      </c>
      <c r="G19" s="9">
        <f t="shared" si="0"/>
        <v>0</v>
      </c>
      <c r="H19" s="10">
        <f t="shared" si="1"/>
        <v>0</v>
      </c>
      <c r="I19" s="10">
        <f t="shared" si="2"/>
        <v>0</v>
      </c>
      <c r="J19" s="10">
        <f t="shared" si="3"/>
        <v>0</v>
      </c>
      <c r="K19" s="14"/>
      <c r="L19" s="14"/>
      <c r="M19" s="14"/>
      <c r="N19" s="14"/>
      <c r="O19" s="14"/>
      <c r="P19" s="14"/>
      <c r="Q19" s="14"/>
      <c r="R19" s="14"/>
    </row>
    <row r="20" spans="1:18" ht="12.75" customHeight="1" x14ac:dyDescent="0.25">
      <c r="A20" s="5" t="s">
        <v>79</v>
      </c>
      <c r="B20" s="6">
        <v>2</v>
      </c>
      <c r="C20" s="6">
        <v>2</v>
      </c>
      <c r="D20" s="6">
        <v>0</v>
      </c>
      <c r="E20" s="6">
        <v>0</v>
      </c>
      <c r="F20" s="6">
        <v>0</v>
      </c>
      <c r="G20" s="9">
        <f t="shared" si="0"/>
        <v>0</v>
      </c>
      <c r="H20" s="10">
        <f t="shared" si="1"/>
        <v>0</v>
      </c>
      <c r="I20" s="10">
        <f t="shared" si="2"/>
        <v>0</v>
      </c>
      <c r="J20" s="10">
        <f t="shared" si="3"/>
        <v>0</v>
      </c>
      <c r="K20" s="14"/>
      <c r="L20" s="14"/>
      <c r="M20" s="14"/>
      <c r="N20" s="14"/>
      <c r="O20" s="14"/>
      <c r="P20" s="14"/>
      <c r="Q20" s="14"/>
      <c r="R20" s="14"/>
    </row>
    <row r="21" spans="1:18" ht="12.75" customHeight="1" x14ac:dyDescent="0.25">
      <c r="A21" s="5" t="s">
        <v>80</v>
      </c>
      <c r="B21" s="6">
        <v>1</v>
      </c>
      <c r="C21" s="6">
        <v>1</v>
      </c>
      <c r="D21" s="6">
        <v>0</v>
      </c>
      <c r="E21" s="6">
        <v>0</v>
      </c>
      <c r="F21" s="6">
        <v>0</v>
      </c>
      <c r="G21" s="9">
        <f t="shared" si="0"/>
        <v>0</v>
      </c>
      <c r="H21" s="10">
        <f t="shared" si="1"/>
        <v>0</v>
      </c>
      <c r="I21" s="10">
        <f t="shared" si="2"/>
        <v>0</v>
      </c>
      <c r="J21" s="10">
        <f t="shared" si="3"/>
        <v>0</v>
      </c>
      <c r="K21" s="14"/>
      <c r="L21" s="14"/>
      <c r="M21" s="14"/>
      <c r="N21" s="14"/>
      <c r="O21" s="14"/>
      <c r="P21" s="14"/>
      <c r="Q21" s="14"/>
      <c r="R21" s="14"/>
    </row>
    <row r="22" spans="1:18" ht="12.75" customHeight="1" x14ac:dyDescent="0.25">
      <c r="A22" s="5" t="s">
        <v>81</v>
      </c>
      <c r="B22" s="6">
        <v>1</v>
      </c>
      <c r="C22" s="6">
        <v>1</v>
      </c>
      <c r="D22" s="6">
        <v>0</v>
      </c>
      <c r="E22" s="6">
        <v>0</v>
      </c>
      <c r="F22" s="6">
        <v>0</v>
      </c>
      <c r="G22" s="9">
        <f t="shared" si="0"/>
        <v>0</v>
      </c>
      <c r="H22" s="10">
        <f t="shared" si="1"/>
        <v>0</v>
      </c>
      <c r="I22" s="10">
        <f t="shared" si="2"/>
        <v>0</v>
      </c>
      <c r="J22" s="10">
        <f t="shared" si="3"/>
        <v>0</v>
      </c>
      <c r="K22" s="14"/>
      <c r="L22" s="14"/>
      <c r="M22" s="14"/>
      <c r="N22" s="14"/>
      <c r="O22" s="14"/>
      <c r="P22" s="14"/>
      <c r="Q22" s="14"/>
      <c r="R22" s="14"/>
    </row>
    <row r="23" spans="1:18" ht="12.75" customHeight="1" x14ac:dyDescent="0.25">
      <c r="A23" s="5" t="s">
        <v>90</v>
      </c>
      <c r="B23" s="6">
        <v>1</v>
      </c>
      <c r="C23" s="6">
        <v>1</v>
      </c>
      <c r="D23" s="6">
        <v>0</v>
      </c>
      <c r="E23" s="6">
        <v>0</v>
      </c>
      <c r="F23" s="6">
        <v>0</v>
      </c>
      <c r="G23" s="9">
        <f t="shared" si="0"/>
        <v>0</v>
      </c>
      <c r="H23" s="10">
        <f t="shared" si="1"/>
        <v>0</v>
      </c>
      <c r="I23" s="10">
        <f t="shared" si="2"/>
        <v>0</v>
      </c>
      <c r="J23" s="10">
        <f t="shared" si="3"/>
        <v>0</v>
      </c>
      <c r="K23" s="14"/>
      <c r="L23" s="14"/>
      <c r="M23" s="14"/>
      <c r="N23" s="14"/>
      <c r="O23" s="14"/>
      <c r="P23" s="14"/>
      <c r="Q23" s="14"/>
      <c r="R23" s="14"/>
    </row>
    <row r="24" spans="1:18" ht="12.75" customHeight="1" x14ac:dyDescent="0.25">
      <c r="A24" s="5" t="s">
        <v>93</v>
      </c>
      <c r="B24" s="6">
        <v>1</v>
      </c>
      <c r="C24" s="6">
        <v>1</v>
      </c>
      <c r="D24" s="6">
        <v>0</v>
      </c>
      <c r="E24" s="6">
        <v>0</v>
      </c>
      <c r="F24" s="6">
        <v>0</v>
      </c>
      <c r="G24" s="9">
        <f t="shared" si="0"/>
        <v>0</v>
      </c>
      <c r="H24" s="10">
        <f t="shared" si="1"/>
        <v>0</v>
      </c>
      <c r="I24" s="10">
        <f t="shared" si="2"/>
        <v>0</v>
      </c>
      <c r="J24" s="10">
        <f t="shared" si="3"/>
        <v>0</v>
      </c>
      <c r="K24" s="14"/>
      <c r="L24" s="14"/>
      <c r="M24" s="14"/>
      <c r="N24" s="14"/>
      <c r="O24" s="14"/>
      <c r="P24" s="14"/>
      <c r="Q24" s="14"/>
      <c r="R24" s="14"/>
    </row>
    <row r="25" spans="1:18" ht="12.75" customHeight="1" x14ac:dyDescent="0.25">
      <c r="A25" s="5" t="s">
        <v>94</v>
      </c>
      <c r="B25" s="6">
        <v>3</v>
      </c>
      <c r="C25" s="6">
        <v>3</v>
      </c>
      <c r="D25" s="6">
        <v>0</v>
      </c>
      <c r="E25" s="6">
        <v>1</v>
      </c>
      <c r="F25" s="6">
        <v>1</v>
      </c>
      <c r="G25" s="9">
        <f t="shared" si="0"/>
        <v>-1</v>
      </c>
      <c r="H25" s="10">
        <f t="shared" si="1"/>
        <v>0</v>
      </c>
      <c r="I25" s="10">
        <f t="shared" si="2"/>
        <v>25</v>
      </c>
      <c r="J25" s="10">
        <f t="shared" si="3"/>
        <v>-25</v>
      </c>
      <c r="K25" s="14"/>
      <c r="L25" s="14"/>
      <c r="M25" s="14"/>
      <c r="N25" s="14"/>
      <c r="O25" s="14"/>
      <c r="P25" s="14"/>
      <c r="Q25" s="14"/>
      <c r="R25" s="14"/>
    </row>
    <row r="26" spans="1:18" ht="12.75" customHeight="1" x14ac:dyDescent="0.25">
      <c r="A26" s="5" t="s">
        <v>96</v>
      </c>
      <c r="B26" s="6">
        <v>1</v>
      </c>
      <c r="C26" s="6">
        <v>1</v>
      </c>
      <c r="D26" s="6">
        <v>0</v>
      </c>
      <c r="E26" s="6">
        <v>0</v>
      </c>
      <c r="F26" s="6">
        <v>0</v>
      </c>
      <c r="G26" s="9">
        <f t="shared" si="0"/>
        <v>0</v>
      </c>
      <c r="H26" s="10">
        <f t="shared" si="1"/>
        <v>0</v>
      </c>
      <c r="I26" s="10">
        <f t="shared" si="2"/>
        <v>0</v>
      </c>
      <c r="J26" s="10">
        <f t="shared" si="3"/>
        <v>0</v>
      </c>
      <c r="K26" s="14"/>
      <c r="L26" s="14"/>
      <c r="M26" s="14"/>
      <c r="N26" s="14"/>
      <c r="O26" s="14"/>
      <c r="P26" s="14"/>
      <c r="Q26" s="14"/>
      <c r="R26" s="14"/>
    </row>
    <row r="27" spans="1:18" ht="12.75" customHeight="1" x14ac:dyDescent="0.25">
      <c r="A27" s="7" t="s">
        <v>108</v>
      </c>
      <c r="B27" s="11">
        <v>31</v>
      </c>
      <c r="C27" s="11">
        <v>31</v>
      </c>
      <c r="D27" s="11">
        <v>0</v>
      </c>
      <c r="E27" s="11">
        <v>6</v>
      </c>
      <c r="F27" s="11">
        <v>6</v>
      </c>
      <c r="G27" s="15">
        <f t="shared" si="0"/>
        <v>-6</v>
      </c>
      <c r="H27" s="16">
        <f t="shared" si="1"/>
        <v>0</v>
      </c>
      <c r="I27" s="16">
        <f t="shared" si="2"/>
        <v>16.216216216216218</v>
      </c>
      <c r="J27" s="16">
        <f t="shared" si="3"/>
        <v>-16.216216216216218</v>
      </c>
      <c r="K27" s="14"/>
      <c r="L27" s="14"/>
      <c r="M27" s="14"/>
      <c r="N27" s="14"/>
      <c r="O27" s="14"/>
      <c r="P27" s="14"/>
      <c r="Q27" s="14"/>
      <c r="R27" s="14"/>
    </row>
    <row r="28" spans="1:18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</row>
    <row r="29" spans="1:18" x14ac:dyDescent="0.25">
      <c r="A29" s="8" t="s">
        <v>109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</row>
    <row r="30" spans="1:18" x14ac:dyDescent="0.25">
      <c r="A30" s="8" t="s">
        <v>110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</row>
    <row r="31" spans="1:18" x14ac:dyDescent="0.2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</row>
    <row r="32" spans="1:18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</row>
    <row r="33" spans="1:18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</row>
    <row r="34" spans="1:18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</row>
    <row r="35" spans="1:18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</row>
    <row r="36" spans="1:18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</row>
    <row r="37" spans="1:18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</row>
    <row r="38" spans="1:18" x14ac:dyDescent="0.2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</row>
    <row r="39" spans="1:18" x14ac:dyDescent="0.2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</row>
    <row r="40" spans="1:18" x14ac:dyDescent="0.2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</row>
    <row r="41" spans="1:18" x14ac:dyDescent="0.2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</row>
    <row r="42" spans="1:18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</row>
    <row r="43" spans="1:18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</row>
    <row r="44" spans="1:18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</row>
    <row r="45" spans="1:18" x14ac:dyDescent="0.2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</row>
    <row r="46" spans="1:18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</row>
    <row r="47" spans="1:18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</row>
    <row r="48" spans="1:18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</row>
    <row r="49" spans="1:18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</row>
    <row r="50" spans="1:18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</row>
    <row r="51" spans="1:18" x14ac:dyDescent="0.2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</row>
    <row r="52" spans="1:18" x14ac:dyDescent="0.2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</row>
    <row r="53" spans="1:18" x14ac:dyDescent="0.2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</row>
    <row r="54" spans="1:18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</row>
    <row r="55" spans="1:18" x14ac:dyDescent="0.2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</row>
    <row r="56" spans="1:18" x14ac:dyDescent="0.2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</row>
    <row r="57" spans="1:18" x14ac:dyDescent="0.2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</row>
    <row r="58" spans="1:18" x14ac:dyDescent="0.2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</row>
    <row r="59" spans="1:18" x14ac:dyDescent="0.2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</row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6"/>
  <sheetViews>
    <sheetView workbookViewId="0">
      <selection activeCell="F2" sqref="F1:F1048576"/>
    </sheetView>
  </sheetViews>
  <sheetFormatPr defaultRowHeight="15" x14ac:dyDescent="0.25"/>
  <cols>
    <col min="1" max="1" width="19.7109375" customWidth="1"/>
    <col min="2" max="5" width="7.28515625" customWidth="1"/>
    <col min="6" max="6" width="8.7109375" customWidth="1"/>
    <col min="7" max="10" width="7.285156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1" ht="27.75" customHeight="1" x14ac:dyDescent="0.25">
      <c r="A1" s="19" t="s">
        <v>114</v>
      </c>
      <c r="B1" s="19"/>
      <c r="C1" s="19"/>
      <c r="D1" s="19"/>
      <c r="E1" s="19"/>
      <c r="F1" s="19"/>
      <c r="G1" s="19"/>
      <c r="H1" s="19"/>
      <c r="I1" s="19"/>
      <c r="J1" s="19"/>
    </row>
    <row r="2" spans="1:1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1" ht="27.75" customHeight="1" x14ac:dyDescent="0.2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7</v>
      </c>
      <c r="H3" s="2" t="s">
        <v>8</v>
      </c>
      <c r="I3" s="2" t="s">
        <v>9</v>
      </c>
      <c r="J3" s="2" t="s">
        <v>10</v>
      </c>
      <c r="K3" s="14"/>
    </row>
    <row r="4" spans="1:11" ht="3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2.75" customHeight="1" x14ac:dyDescent="0.25">
      <c r="A5" s="5" t="s">
        <v>5</v>
      </c>
      <c r="B5" s="6">
        <v>1</v>
      </c>
      <c r="C5" s="6">
        <v>1</v>
      </c>
      <c r="D5" s="6">
        <v>0</v>
      </c>
      <c r="E5" s="6">
        <v>0</v>
      </c>
      <c r="F5" s="6">
        <v>0</v>
      </c>
      <c r="G5" s="9">
        <f t="shared" ref="G5:G68" si="0">D5-F5</f>
        <v>0</v>
      </c>
      <c r="H5" s="10">
        <f t="shared" ref="H5:H68" si="1">D5/(B5-D5+F5)*100</f>
        <v>0</v>
      </c>
      <c r="I5" s="10">
        <f t="shared" ref="I5:I68" si="2">F5/(B5-D5+F5)*100</f>
        <v>0</v>
      </c>
      <c r="J5" s="10">
        <f t="shared" ref="J5:J68" si="3">G5/(B5-D5+F5)*100</f>
        <v>0</v>
      </c>
      <c r="K5" s="14"/>
    </row>
    <row r="6" spans="1:11" ht="12.75" customHeight="1" x14ac:dyDescent="0.25">
      <c r="A6" s="5" t="s">
        <v>11</v>
      </c>
      <c r="B6" s="6">
        <v>25</v>
      </c>
      <c r="C6" s="6">
        <v>25</v>
      </c>
      <c r="D6" s="6">
        <v>2</v>
      </c>
      <c r="E6" s="6">
        <v>3</v>
      </c>
      <c r="F6" s="6">
        <v>3</v>
      </c>
      <c r="G6" s="9">
        <f t="shared" si="0"/>
        <v>-1</v>
      </c>
      <c r="H6" s="10">
        <f t="shared" si="1"/>
        <v>7.6923076923076925</v>
      </c>
      <c r="I6" s="10">
        <f t="shared" si="2"/>
        <v>11.538461538461538</v>
      </c>
      <c r="J6" s="10">
        <f t="shared" si="3"/>
        <v>-3.8461538461538463</v>
      </c>
      <c r="K6" s="14"/>
    </row>
    <row r="7" spans="1:11" ht="12.75" customHeight="1" x14ac:dyDescent="0.25">
      <c r="A7" s="5" t="s">
        <v>12</v>
      </c>
      <c r="B7" s="6">
        <v>51</v>
      </c>
      <c r="C7" s="6">
        <v>51</v>
      </c>
      <c r="D7" s="6">
        <v>2</v>
      </c>
      <c r="E7" s="6">
        <v>3</v>
      </c>
      <c r="F7" s="6">
        <v>3</v>
      </c>
      <c r="G7" s="9">
        <f t="shared" si="0"/>
        <v>-1</v>
      </c>
      <c r="H7" s="10">
        <f t="shared" si="1"/>
        <v>3.8461538461538463</v>
      </c>
      <c r="I7" s="10">
        <f t="shared" si="2"/>
        <v>5.7692307692307692</v>
      </c>
      <c r="J7" s="10">
        <f t="shared" si="3"/>
        <v>-1.9230769230769231</v>
      </c>
      <c r="K7" s="14"/>
    </row>
    <row r="8" spans="1:11" ht="12.75" customHeight="1" x14ac:dyDescent="0.25">
      <c r="A8" s="5" t="s">
        <v>13</v>
      </c>
      <c r="B8" s="6">
        <v>31</v>
      </c>
      <c r="C8" s="6">
        <v>31</v>
      </c>
      <c r="D8" s="6">
        <v>2</v>
      </c>
      <c r="E8" s="6">
        <v>0</v>
      </c>
      <c r="F8" s="6">
        <v>0</v>
      </c>
      <c r="G8" s="9">
        <f t="shared" si="0"/>
        <v>2</v>
      </c>
      <c r="H8" s="10">
        <f t="shared" si="1"/>
        <v>6.8965517241379306</v>
      </c>
      <c r="I8" s="10">
        <f t="shared" si="2"/>
        <v>0</v>
      </c>
      <c r="J8" s="10">
        <f t="shared" si="3"/>
        <v>6.8965517241379306</v>
      </c>
      <c r="K8" s="14"/>
    </row>
    <row r="9" spans="1:11" ht="12.75" customHeight="1" x14ac:dyDescent="0.25">
      <c r="A9" s="5" t="s">
        <v>14</v>
      </c>
      <c r="B9" s="6">
        <v>39</v>
      </c>
      <c r="C9" s="6">
        <v>39</v>
      </c>
      <c r="D9" s="6">
        <v>1</v>
      </c>
      <c r="E9" s="6">
        <v>1</v>
      </c>
      <c r="F9" s="6">
        <v>0</v>
      </c>
      <c r="G9" s="9">
        <f t="shared" si="0"/>
        <v>1</v>
      </c>
      <c r="H9" s="10">
        <f t="shared" si="1"/>
        <v>2.6315789473684208</v>
      </c>
      <c r="I9" s="10">
        <f t="shared" si="2"/>
        <v>0</v>
      </c>
      <c r="J9" s="10">
        <f t="shared" si="3"/>
        <v>2.6315789473684208</v>
      </c>
      <c r="K9" s="14"/>
    </row>
    <row r="10" spans="1:11" ht="12.75" customHeight="1" x14ac:dyDescent="0.25">
      <c r="A10" s="5" t="s">
        <v>15</v>
      </c>
      <c r="B10" s="6">
        <v>21</v>
      </c>
      <c r="C10" s="6">
        <v>21</v>
      </c>
      <c r="D10" s="6">
        <v>1</v>
      </c>
      <c r="E10" s="6">
        <v>3</v>
      </c>
      <c r="F10" s="6">
        <v>3</v>
      </c>
      <c r="G10" s="9">
        <f t="shared" si="0"/>
        <v>-2</v>
      </c>
      <c r="H10" s="10">
        <f t="shared" si="1"/>
        <v>4.3478260869565215</v>
      </c>
      <c r="I10" s="10">
        <f t="shared" si="2"/>
        <v>13.043478260869565</v>
      </c>
      <c r="J10" s="10">
        <f t="shared" si="3"/>
        <v>-8.695652173913043</v>
      </c>
      <c r="K10" s="14"/>
    </row>
    <row r="11" spans="1:11" ht="12.75" customHeight="1" x14ac:dyDescent="0.25">
      <c r="A11" s="5" t="s">
        <v>16</v>
      </c>
      <c r="B11" s="6">
        <v>68</v>
      </c>
      <c r="C11" s="6">
        <v>68</v>
      </c>
      <c r="D11" s="6">
        <v>4</v>
      </c>
      <c r="E11" s="6">
        <v>8</v>
      </c>
      <c r="F11" s="6">
        <v>8</v>
      </c>
      <c r="G11" s="9">
        <f t="shared" si="0"/>
        <v>-4</v>
      </c>
      <c r="H11" s="10">
        <f t="shared" si="1"/>
        <v>5.5555555555555554</v>
      </c>
      <c r="I11" s="10">
        <f t="shared" si="2"/>
        <v>11.111111111111111</v>
      </c>
      <c r="J11" s="10">
        <f t="shared" si="3"/>
        <v>-5.5555555555555554</v>
      </c>
      <c r="K11" s="14"/>
    </row>
    <row r="12" spans="1:11" ht="12.75" customHeight="1" x14ac:dyDescent="0.25">
      <c r="A12" s="5" t="s">
        <v>17</v>
      </c>
      <c r="B12" s="6">
        <v>20</v>
      </c>
      <c r="C12" s="6">
        <v>20</v>
      </c>
      <c r="D12" s="6">
        <v>2</v>
      </c>
      <c r="E12" s="6">
        <v>2</v>
      </c>
      <c r="F12" s="6">
        <v>2</v>
      </c>
      <c r="G12" s="9">
        <f t="shared" si="0"/>
        <v>0</v>
      </c>
      <c r="H12" s="10">
        <f t="shared" si="1"/>
        <v>10</v>
      </c>
      <c r="I12" s="10">
        <f t="shared" si="2"/>
        <v>10</v>
      </c>
      <c r="J12" s="10">
        <f t="shared" si="3"/>
        <v>0</v>
      </c>
      <c r="K12" s="14"/>
    </row>
    <row r="13" spans="1:11" ht="12.75" customHeight="1" x14ac:dyDescent="0.25">
      <c r="A13" s="5" t="s">
        <v>18</v>
      </c>
      <c r="B13" s="6">
        <v>11</v>
      </c>
      <c r="C13" s="6">
        <v>11</v>
      </c>
      <c r="D13" s="6">
        <v>0</v>
      </c>
      <c r="E13" s="6">
        <v>0</v>
      </c>
      <c r="F13" s="6">
        <v>0</v>
      </c>
      <c r="G13" s="9">
        <f t="shared" si="0"/>
        <v>0</v>
      </c>
      <c r="H13" s="10">
        <f t="shared" si="1"/>
        <v>0</v>
      </c>
      <c r="I13" s="10">
        <f t="shared" si="2"/>
        <v>0</v>
      </c>
      <c r="J13" s="10">
        <f t="shared" si="3"/>
        <v>0</v>
      </c>
      <c r="K13" s="14"/>
    </row>
    <row r="14" spans="1:11" ht="12.75" customHeight="1" x14ac:dyDescent="0.25">
      <c r="A14" s="5" t="s">
        <v>19</v>
      </c>
      <c r="B14" s="6">
        <v>13</v>
      </c>
      <c r="C14" s="6">
        <v>13</v>
      </c>
      <c r="D14" s="6">
        <v>3</v>
      </c>
      <c r="E14" s="6">
        <v>1</v>
      </c>
      <c r="F14" s="6">
        <v>1</v>
      </c>
      <c r="G14" s="9">
        <f t="shared" si="0"/>
        <v>2</v>
      </c>
      <c r="H14" s="10">
        <f t="shared" si="1"/>
        <v>27.27272727272727</v>
      </c>
      <c r="I14" s="10">
        <f t="shared" si="2"/>
        <v>9.0909090909090917</v>
      </c>
      <c r="J14" s="10">
        <f t="shared" si="3"/>
        <v>18.181818181818183</v>
      </c>
      <c r="K14" s="14"/>
    </row>
    <row r="15" spans="1:11" ht="12.75" customHeight="1" x14ac:dyDescent="0.25">
      <c r="A15" s="5" t="s">
        <v>20</v>
      </c>
      <c r="B15" s="6">
        <v>32</v>
      </c>
      <c r="C15" s="6">
        <v>32</v>
      </c>
      <c r="D15" s="6">
        <v>2</v>
      </c>
      <c r="E15" s="6">
        <v>5</v>
      </c>
      <c r="F15" s="6">
        <v>5</v>
      </c>
      <c r="G15" s="9">
        <f t="shared" si="0"/>
        <v>-3</v>
      </c>
      <c r="H15" s="10">
        <f t="shared" si="1"/>
        <v>5.7142857142857144</v>
      </c>
      <c r="I15" s="10">
        <f t="shared" si="2"/>
        <v>14.285714285714285</v>
      </c>
      <c r="J15" s="10">
        <f t="shared" si="3"/>
        <v>-8.5714285714285712</v>
      </c>
      <c r="K15" s="14"/>
    </row>
    <row r="16" spans="1:11" ht="12.75" customHeight="1" x14ac:dyDescent="0.25">
      <c r="A16" s="5" t="s">
        <v>21</v>
      </c>
      <c r="B16" s="6">
        <v>70</v>
      </c>
      <c r="C16" s="6">
        <v>69</v>
      </c>
      <c r="D16" s="6">
        <v>4</v>
      </c>
      <c r="E16" s="6">
        <v>6</v>
      </c>
      <c r="F16" s="6">
        <v>6</v>
      </c>
      <c r="G16" s="9">
        <f t="shared" si="0"/>
        <v>-2</v>
      </c>
      <c r="H16" s="10">
        <f t="shared" si="1"/>
        <v>5.5555555555555554</v>
      </c>
      <c r="I16" s="10">
        <f t="shared" si="2"/>
        <v>8.3333333333333321</v>
      </c>
      <c r="J16" s="10">
        <f t="shared" si="3"/>
        <v>-2.7777777777777777</v>
      </c>
      <c r="K16" s="14"/>
    </row>
    <row r="17" spans="1:11" ht="12.75" customHeight="1" x14ac:dyDescent="0.25">
      <c r="A17" s="5" t="s">
        <v>22</v>
      </c>
      <c r="B17" s="6">
        <v>9</v>
      </c>
      <c r="C17" s="6">
        <v>9</v>
      </c>
      <c r="D17" s="6">
        <v>1</v>
      </c>
      <c r="E17" s="6">
        <v>0</v>
      </c>
      <c r="F17" s="6">
        <v>0</v>
      </c>
      <c r="G17" s="9">
        <f t="shared" si="0"/>
        <v>1</v>
      </c>
      <c r="H17" s="10">
        <f t="shared" si="1"/>
        <v>12.5</v>
      </c>
      <c r="I17" s="10">
        <f t="shared" si="2"/>
        <v>0</v>
      </c>
      <c r="J17" s="10">
        <f t="shared" si="3"/>
        <v>12.5</v>
      </c>
      <c r="K17" s="14"/>
    </row>
    <row r="18" spans="1:11" ht="12.75" customHeight="1" x14ac:dyDescent="0.25">
      <c r="A18" s="5" t="s">
        <v>23</v>
      </c>
      <c r="B18" s="6">
        <v>17</v>
      </c>
      <c r="C18" s="6">
        <v>17</v>
      </c>
      <c r="D18" s="6">
        <v>1</v>
      </c>
      <c r="E18" s="6">
        <v>0</v>
      </c>
      <c r="F18" s="6">
        <v>0</v>
      </c>
      <c r="G18" s="9">
        <f t="shared" si="0"/>
        <v>1</v>
      </c>
      <c r="H18" s="10">
        <f t="shared" si="1"/>
        <v>6.25</v>
      </c>
      <c r="I18" s="10">
        <f t="shared" si="2"/>
        <v>0</v>
      </c>
      <c r="J18" s="10">
        <f t="shared" si="3"/>
        <v>6.25</v>
      </c>
      <c r="K18" s="14"/>
    </row>
    <row r="19" spans="1:11" ht="12.75" customHeight="1" x14ac:dyDescent="0.25">
      <c r="A19" s="5" t="s">
        <v>24</v>
      </c>
      <c r="B19" s="6">
        <v>73</v>
      </c>
      <c r="C19" s="6">
        <v>73</v>
      </c>
      <c r="D19" s="6">
        <v>2</v>
      </c>
      <c r="E19" s="6">
        <v>5</v>
      </c>
      <c r="F19" s="6">
        <v>5</v>
      </c>
      <c r="G19" s="9">
        <f t="shared" si="0"/>
        <v>-3</v>
      </c>
      <c r="H19" s="10">
        <f t="shared" si="1"/>
        <v>2.6315789473684208</v>
      </c>
      <c r="I19" s="10">
        <f t="shared" si="2"/>
        <v>6.5789473684210522</v>
      </c>
      <c r="J19" s="10">
        <f t="shared" si="3"/>
        <v>-3.9473684210526314</v>
      </c>
      <c r="K19" s="14"/>
    </row>
    <row r="20" spans="1:11" ht="12.75" customHeight="1" x14ac:dyDescent="0.25">
      <c r="A20" s="5" t="s">
        <v>25</v>
      </c>
      <c r="B20" s="6">
        <v>20</v>
      </c>
      <c r="C20" s="6">
        <v>20</v>
      </c>
      <c r="D20" s="6">
        <v>1</v>
      </c>
      <c r="E20" s="6">
        <v>2</v>
      </c>
      <c r="F20" s="6">
        <v>2</v>
      </c>
      <c r="G20" s="9">
        <f t="shared" si="0"/>
        <v>-1</v>
      </c>
      <c r="H20" s="10">
        <f t="shared" si="1"/>
        <v>4.7619047619047619</v>
      </c>
      <c r="I20" s="10">
        <f t="shared" si="2"/>
        <v>9.5238095238095237</v>
      </c>
      <c r="J20" s="10">
        <f t="shared" si="3"/>
        <v>-4.7619047619047619</v>
      </c>
      <c r="K20" s="14"/>
    </row>
    <row r="21" spans="1:11" ht="12.75" customHeight="1" x14ac:dyDescent="0.25">
      <c r="A21" s="5" t="s">
        <v>26</v>
      </c>
      <c r="B21" s="6">
        <v>110</v>
      </c>
      <c r="C21" s="6">
        <v>109</v>
      </c>
      <c r="D21" s="6">
        <v>5</v>
      </c>
      <c r="E21" s="6">
        <v>17</v>
      </c>
      <c r="F21" s="6">
        <v>16</v>
      </c>
      <c r="G21" s="9">
        <f t="shared" si="0"/>
        <v>-11</v>
      </c>
      <c r="H21" s="10">
        <f t="shared" si="1"/>
        <v>4.1322314049586781</v>
      </c>
      <c r="I21" s="10">
        <f t="shared" si="2"/>
        <v>13.223140495867769</v>
      </c>
      <c r="J21" s="10">
        <f t="shared" si="3"/>
        <v>-9.0909090909090917</v>
      </c>
      <c r="K21" s="14"/>
    </row>
    <row r="22" spans="1:11" ht="12.75" customHeight="1" x14ac:dyDescent="0.25">
      <c r="A22" s="5" t="s">
        <v>27</v>
      </c>
      <c r="B22" s="6">
        <v>22</v>
      </c>
      <c r="C22" s="6">
        <v>22</v>
      </c>
      <c r="D22" s="6">
        <v>1</v>
      </c>
      <c r="E22" s="6">
        <v>0</v>
      </c>
      <c r="F22" s="6">
        <v>0</v>
      </c>
      <c r="G22" s="9">
        <f t="shared" si="0"/>
        <v>1</v>
      </c>
      <c r="H22" s="10">
        <f t="shared" si="1"/>
        <v>4.7619047619047619</v>
      </c>
      <c r="I22" s="10">
        <f t="shared" si="2"/>
        <v>0</v>
      </c>
      <c r="J22" s="10">
        <f t="shared" si="3"/>
        <v>4.7619047619047619</v>
      </c>
      <c r="K22" s="14"/>
    </row>
    <row r="23" spans="1:11" ht="12.75" customHeight="1" x14ac:dyDescent="0.25">
      <c r="A23" s="5" t="s">
        <v>28</v>
      </c>
      <c r="B23" s="6">
        <v>27</v>
      </c>
      <c r="C23" s="6">
        <v>27</v>
      </c>
      <c r="D23" s="6">
        <v>3</v>
      </c>
      <c r="E23" s="6">
        <v>5</v>
      </c>
      <c r="F23" s="6">
        <v>4</v>
      </c>
      <c r="G23" s="9">
        <f t="shared" si="0"/>
        <v>-1</v>
      </c>
      <c r="H23" s="10">
        <f t="shared" si="1"/>
        <v>10.714285714285714</v>
      </c>
      <c r="I23" s="10">
        <f t="shared" si="2"/>
        <v>14.285714285714285</v>
      </c>
      <c r="J23" s="10">
        <f t="shared" si="3"/>
        <v>-3.5714285714285712</v>
      </c>
      <c r="K23" s="14"/>
    </row>
    <row r="24" spans="1:11" ht="12.75" customHeight="1" x14ac:dyDescent="0.25">
      <c r="A24" s="5" t="s">
        <v>29</v>
      </c>
      <c r="B24" s="6">
        <v>23</v>
      </c>
      <c r="C24" s="6">
        <v>23</v>
      </c>
      <c r="D24" s="6">
        <v>0</v>
      </c>
      <c r="E24" s="6">
        <v>3</v>
      </c>
      <c r="F24" s="6">
        <v>3</v>
      </c>
      <c r="G24" s="9">
        <f t="shared" si="0"/>
        <v>-3</v>
      </c>
      <c r="H24" s="10">
        <f t="shared" si="1"/>
        <v>0</v>
      </c>
      <c r="I24" s="10">
        <f t="shared" si="2"/>
        <v>11.538461538461538</v>
      </c>
      <c r="J24" s="10">
        <f t="shared" si="3"/>
        <v>-11.538461538461538</v>
      </c>
      <c r="K24" s="14"/>
    </row>
    <row r="25" spans="1:11" ht="12.75" customHeight="1" x14ac:dyDescent="0.25">
      <c r="A25" s="5" t="s">
        <v>30</v>
      </c>
      <c r="B25" s="6">
        <v>49</v>
      </c>
      <c r="C25" s="6">
        <v>49</v>
      </c>
      <c r="D25" s="6">
        <v>2</v>
      </c>
      <c r="E25" s="6">
        <v>4</v>
      </c>
      <c r="F25" s="6">
        <v>4</v>
      </c>
      <c r="G25" s="9">
        <f t="shared" si="0"/>
        <v>-2</v>
      </c>
      <c r="H25" s="10">
        <f t="shared" si="1"/>
        <v>3.9215686274509802</v>
      </c>
      <c r="I25" s="10">
        <f t="shared" si="2"/>
        <v>7.8431372549019605</v>
      </c>
      <c r="J25" s="10">
        <f t="shared" si="3"/>
        <v>-3.9215686274509802</v>
      </c>
      <c r="K25" s="14"/>
    </row>
    <row r="26" spans="1:11" ht="12.75" customHeight="1" x14ac:dyDescent="0.25">
      <c r="A26" s="5" t="s">
        <v>31</v>
      </c>
      <c r="B26" s="6">
        <v>34</v>
      </c>
      <c r="C26" s="6">
        <v>34</v>
      </c>
      <c r="D26" s="6">
        <v>1</v>
      </c>
      <c r="E26" s="6">
        <v>4</v>
      </c>
      <c r="F26" s="6">
        <v>4</v>
      </c>
      <c r="G26" s="9">
        <f t="shared" si="0"/>
        <v>-3</v>
      </c>
      <c r="H26" s="10">
        <f t="shared" si="1"/>
        <v>2.7027027027027026</v>
      </c>
      <c r="I26" s="10">
        <f t="shared" si="2"/>
        <v>10.810810810810811</v>
      </c>
      <c r="J26" s="10">
        <f t="shared" si="3"/>
        <v>-8.1081081081081088</v>
      </c>
      <c r="K26" s="14"/>
    </row>
    <row r="27" spans="1:11" ht="12.75" customHeight="1" x14ac:dyDescent="0.25">
      <c r="A27" s="5" t="s">
        <v>32</v>
      </c>
      <c r="B27" s="6">
        <v>104</v>
      </c>
      <c r="C27" s="6">
        <v>103</v>
      </c>
      <c r="D27" s="6">
        <v>5</v>
      </c>
      <c r="E27" s="6">
        <v>9</v>
      </c>
      <c r="F27" s="6">
        <v>9</v>
      </c>
      <c r="G27" s="9">
        <f t="shared" si="0"/>
        <v>-4</v>
      </c>
      <c r="H27" s="10">
        <f t="shared" si="1"/>
        <v>4.6296296296296298</v>
      </c>
      <c r="I27" s="10">
        <f t="shared" si="2"/>
        <v>8.3333333333333321</v>
      </c>
      <c r="J27" s="10">
        <f t="shared" si="3"/>
        <v>-3.7037037037037033</v>
      </c>
      <c r="K27" s="14"/>
    </row>
    <row r="28" spans="1:11" ht="12.75" customHeight="1" x14ac:dyDescent="0.25">
      <c r="A28" s="5" t="s">
        <v>33</v>
      </c>
      <c r="B28" s="6">
        <v>40</v>
      </c>
      <c r="C28" s="6">
        <v>40</v>
      </c>
      <c r="D28" s="6">
        <v>0</v>
      </c>
      <c r="E28" s="6">
        <v>2</v>
      </c>
      <c r="F28" s="6">
        <v>2</v>
      </c>
      <c r="G28" s="9">
        <f t="shared" si="0"/>
        <v>-2</v>
      </c>
      <c r="H28" s="10">
        <f t="shared" si="1"/>
        <v>0</v>
      </c>
      <c r="I28" s="10">
        <f t="shared" si="2"/>
        <v>4.7619047619047619</v>
      </c>
      <c r="J28" s="10">
        <f t="shared" si="3"/>
        <v>-4.7619047619047619</v>
      </c>
      <c r="K28" s="14"/>
    </row>
    <row r="29" spans="1:11" ht="12.75" customHeight="1" x14ac:dyDescent="0.25">
      <c r="A29" s="5" t="s">
        <v>34</v>
      </c>
      <c r="B29" s="6">
        <v>34</v>
      </c>
      <c r="C29" s="6">
        <v>34</v>
      </c>
      <c r="D29" s="6">
        <v>1</v>
      </c>
      <c r="E29" s="6">
        <v>2</v>
      </c>
      <c r="F29" s="6">
        <v>2</v>
      </c>
      <c r="G29" s="9">
        <f t="shared" si="0"/>
        <v>-1</v>
      </c>
      <c r="H29" s="10">
        <f t="shared" si="1"/>
        <v>2.8571428571428572</v>
      </c>
      <c r="I29" s="10">
        <f t="shared" si="2"/>
        <v>5.7142857142857144</v>
      </c>
      <c r="J29" s="10">
        <f t="shared" si="3"/>
        <v>-2.8571428571428572</v>
      </c>
      <c r="K29" s="14"/>
    </row>
    <row r="30" spans="1:11" ht="12.75" customHeight="1" x14ac:dyDescent="0.25">
      <c r="A30" s="5" t="s">
        <v>35</v>
      </c>
      <c r="B30" s="6">
        <v>30</v>
      </c>
      <c r="C30" s="6">
        <v>30</v>
      </c>
      <c r="D30" s="6">
        <v>0</v>
      </c>
      <c r="E30" s="6">
        <v>3</v>
      </c>
      <c r="F30" s="6">
        <v>3</v>
      </c>
      <c r="G30" s="9">
        <f t="shared" si="0"/>
        <v>-3</v>
      </c>
      <c r="H30" s="10">
        <f t="shared" si="1"/>
        <v>0</v>
      </c>
      <c r="I30" s="10">
        <f t="shared" si="2"/>
        <v>9.0909090909090917</v>
      </c>
      <c r="J30" s="10">
        <f t="shared" si="3"/>
        <v>-9.0909090909090917</v>
      </c>
      <c r="K30" s="14"/>
    </row>
    <row r="31" spans="1:11" ht="12.75" customHeight="1" x14ac:dyDescent="0.25">
      <c r="A31" s="5" t="s">
        <v>36</v>
      </c>
      <c r="B31" s="6">
        <v>49</v>
      </c>
      <c r="C31" s="6">
        <v>49</v>
      </c>
      <c r="D31" s="6">
        <v>0</v>
      </c>
      <c r="E31" s="6">
        <v>4</v>
      </c>
      <c r="F31" s="6">
        <v>4</v>
      </c>
      <c r="G31" s="9">
        <f t="shared" si="0"/>
        <v>-4</v>
      </c>
      <c r="H31" s="10">
        <f t="shared" si="1"/>
        <v>0</v>
      </c>
      <c r="I31" s="10">
        <f t="shared" si="2"/>
        <v>7.5471698113207548</v>
      </c>
      <c r="J31" s="10">
        <f t="shared" si="3"/>
        <v>-7.5471698113207548</v>
      </c>
      <c r="K31" s="14"/>
    </row>
    <row r="32" spans="1:11" ht="12.75" customHeight="1" x14ac:dyDescent="0.25">
      <c r="A32" s="5" t="s">
        <v>37</v>
      </c>
      <c r="B32" s="6">
        <v>11</v>
      </c>
      <c r="C32" s="6">
        <v>11</v>
      </c>
      <c r="D32" s="6">
        <v>0</v>
      </c>
      <c r="E32" s="6">
        <v>1</v>
      </c>
      <c r="F32" s="6">
        <v>0</v>
      </c>
      <c r="G32" s="9">
        <f t="shared" si="0"/>
        <v>0</v>
      </c>
      <c r="H32" s="10">
        <f t="shared" si="1"/>
        <v>0</v>
      </c>
      <c r="I32" s="10">
        <f t="shared" si="2"/>
        <v>0</v>
      </c>
      <c r="J32" s="10">
        <f t="shared" si="3"/>
        <v>0</v>
      </c>
      <c r="K32" s="14"/>
    </row>
    <row r="33" spans="1:11" ht="12.75" customHeight="1" x14ac:dyDescent="0.25">
      <c r="A33" s="5" t="s">
        <v>38</v>
      </c>
      <c r="B33" s="6">
        <v>27</v>
      </c>
      <c r="C33" s="6">
        <v>27</v>
      </c>
      <c r="D33" s="6">
        <v>0</v>
      </c>
      <c r="E33" s="6">
        <v>2</v>
      </c>
      <c r="F33" s="6">
        <v>2</v>
      </c>
      <c r="G33" s="9">
        <f t="shared" si="0"/>
        <v>-2</v>
      </c>
      <c r="H33" s="10">
        <f t="shared" si="1"/>
        <v>0</v>
      </c>
      <c r="I33" s="10">
        <f t="shared" si="2"/>
        <v>6.8965517241379306</v>
      </c>
      <c r="J33" s="10">
        <f t="shared" si="3"/>
        <v>-6.8965517241379306</v>
      </c>
      <c r="K33" s="14"/>
    </row>
    <row r="34" spans="1:11" ht="12.75" customHeight="1" x14ac:dyDescent="0.25">
      <c r="A34" s="5" t="s">
        <v>39</v>
      </c>
      <c r="B34" s="6">
        <v>136</v>
      </c>
      <c r="C34" s="6">
        <v>136</v>
      </c>
      <c r="D34" s="6">
        <v>8</v>
      </c>
      <c r="E34" s="6">
        <v>14</v>
      </c>
      <c r="F34" s="6">
        <v>14</v>
      </c>
      <c r="G34" s="9">
        <f t="shared" si="0"/>
        <v>-6</v>
      </c>
      <c r="H34" s="10">
        <f t="shared" si="1"/>
        <v>5.6338028169014089</v>
      </c>
      <c r="I34" s="10">
        <f t="shared" si="2"/>
        <v>9.8591549295774641</v>
      </c>
      <c r="J34" s="10">
        <f t="shared" si="3"/>
        <v>-4.225352112676056</v>
      </c>
      <c r="K34" s="14"/>
    </row>
    <row r="35" spans="1:11" ht="12.75" customHeight="1" x14ac:dyDescent="0.25">
      <c r="A35" s="5" t="s">
        <v>40</v>
      </c>
      <c r="B35" s="6">
        <v>65</v>
      </c>
      <c r="C35" s="6">
        <v>63</v>
      </c>
      <c r="D35" s="6">
        <v>5</v>
      </c>
      <c r="E35" s="6">
        <v>4</v>
      </c>
      <c r="F35" s="6">
        <v>4</v>
      </c>
      <c r="G35" s="9">
        <f t="shared" si="0"/>
        <v>1</v>
      </c>
      <c r="H35" s="10">
        <f t="shared" si="1"/>
        <v>7.8125</v>
      </c>
      <c r="I35" s="10">
        <f t="shared" si="2"/>
        <v>6.25</v>
      </c>
      <c r="J35" s="10">
        <f t="shared" si="3"/>
        <v>1.5625</v>
      </c>
      <c r="K35" s="14"/>
    </row>
    <row r="36" spans="1:11" ht="12.75" customHeight="1" x14ac:dyDescent="0.25">
      <c r="A36" s="5" t="s">
        <v>41</v>
      </c>
      <c r="B36" s="6">
        <v>58</v>
      </c>
      <c r="C36" s="6">
        <v>58</v>
      </c>
      <c r="D36" s="6">
        <v>3</v>
      </c>
      <c r="E36" s="6">
        <v>7</v>
      </c>
      <c r="F36" s="6">
        <v>7</v>
      </c>
      <c r="G36" s="9">
        <f t="shared" si="0"/>
        <v>-4</v>
      </c>
      <c r="H36" s="10">
        <f t="shared" si="1"/>
        <v>4.838709677419355</v>
      </c>
      <c r="I36" s="10">
        <f t="shared" si="2"/>
        <v>11.29032258064516</v>
      </c>
      <c r="J36" s="10">
        <f t="shared" si="3"/>
        <v>-6.4516129032258061</v>
      </c>
      <c r="K36" s="14"/>
    </row>
    <row r="37" spans="1:11" ht="12.75" customHeight="1" x14ac:dyDescent="0.25">
      <c r="A37" s="5" t="s">
        <v>42</v>
      </c>
      <c r="B37" s="6">
        <v>5</v>
      </c>
      <c r="C37" s="6">
        <v>5</v>
      </c>
      <c r="D37" s="6">
        <v>0</v>
      </c>
      <c r="E37" s="6">
        <v>0</v>
      </c>
      <c r="F37" s="6">
        <v>0</v>
      </c>
      <c r="G37" s="9">
        <f t="shared" si="0"/>
        <v>0</v>
      </c>
      <c r="H37" s="10">
        <f t="shared" si="1"/>
        <v>0</v>
      </c>
      <c r="I37" s="10">
        <f t="shared" si="2"/>
        <v>0</v>
      </c>
      <c r="J37" s="10">
        <f t="shared" si="3"/>
        <v>0</v>
      </c>
      <c r="K37" s="14"/>
    </row>
    <row r="38" spans="1:11" ht="12.75" customHeight="1" x14ac:dyDescent="0.25">
      <c r="A38" s="5" t="s">
        <v>43</v>
      </c>
      <c r="B38" s="6">
        <v>7</v>
      </c>
      <c r="C38" s="6">
        <v>7</v>
      </c>
      <c r="D38" s="6">
        <v>1</v>
      </c>
      <c r="E38" s="6">
        <v>1</v>
      </c>
      <c r="F38" s="6">
        <v>1</v>
      </c>
      <c r="G38" s="9">
        <f t="shared" si="0"/>
        <v>0</v>
      </c>
      <c r="H38" s="10">
        <f t="shared" si="1"/>
        <v>14.285714285714285</v>
      </c>
      <c r="I38" s="10">
        <f t="shared" si="2"/>
        <v>14.285714285714285</v>
      </c>
      <c r="J38" s="10">
        <f t="shared" si="3"/>
        <v>0</v>
      </c>
      <c r="K38" s="14"/>
    </row>
    <row r="39" spans="1:11" ht="12.75" customHeight="1" x14ac:dyDescent="0.25">
      <c r="A39" s="5" t="s">
        <v>44</v>
      </c>
      <c r="B39" s="6">
        <v>33</v>
      </c>
      <c r="C39" s="6">
        <v>33</v>
      </c>
      <c r="D39" s="6">
        <v>0</v>
      </c>
      <c r="E39" s="6">
        <v>1</v>
      </c>
      <c r="F39" s="6">
        <v>1</v>
      </c>
      <c r="G39" s="9">
        <f t="shared" si="0"/>
        <v>-1</v>
      </c>
      <c r="H39" s="10">
        <f t="shared" si="1"/>
        <v>0</v>
      </c>
      <c r="I39" s="10">
        <f t="shared" si="2"/>
        <v>2.9411764705882351</v>
      </c>
      <c r="J39" s="10">
        <f t="shared" si="3"/>
        <v>-2.9411764705882351</v>
      </c>
      <c r="K39" s="14"/>
    </row>
    <row r="40" spans="1:11" ht="12.75" customHeight="1" x14ac:dyDescent="0.25">
      <c r="A40" s="5" t="s">
        <v>45</v>
      </c>
      <c r="B40" s="6">
        <v>415</v>
      </c>
      <c r="C40" s="6">
        <v>411</v>
      </c>
      <c r="D40" s="6">
        <v>29</v>
      </c>
      <c r="E40" s="6">
        <v>33</v>
      </c>
      <c r="F40" s="6">
        <v>33</v>
      </c>
      <c r="G40" s="9">
        <f t="shared" si="0"/>
        <v>-4</v>
      </c>
      <c r="H40" s="10">
        <f t="shared" si="1"/>
        <v>6.9212410501193311</v>
      </c>
      <c r="I40" s="10">
        <f t="shared" si="2"/>
        <v>7.8758949880668254</v>
      </c>
      <c r="J40" s="10">
        <f t="shared" si="3"/>
        <v>-0.95465393794749409</v>
      </c>
      <c r="K40" s="14"/>
    </row>
    <row r="41" spans="1:11" ht="12.75" customHeight="1" x14ac:dyDescent="0.25">
      <c r="A41" s="5" t="s">
        <v>46</v>
      </c>
      <c r="B41" s="6">
        <v>41</v>
      </c>
      <c r="C41" s="6">
        <v>41</v>
      </c>
      <c r="D41" s="6">
        <v>0</v>
      </c>
      <c r="E41" s="6">
        <v>2</v>
      </c>
      <c r="F41" s="6">
        <v>2</v>
      </c>
      <c r="G41" s="9">
        <f t="shared" si="0"/>
        <v>-2</v>
      </c>
      <c r="H41" s="10">
        <f t="shared" si="1"/>
        <v>0</v>
      </c>
      <c r="I41" s="10">
        <f t="shared" si="2"/>
        <v>4.6511627906976747</v>
      </c>
      <c r="J41" s="10">
        <f t="shared" si="3"/>
        <v>-4.6511627906976747</v>
      </c>
      <c r="K41" s="14"/>
    </row>
    <row r="42" spans="1:11" ht="12.75" customHeight="1" x14ac:dyDescent="0.25">
      <c r="A42" s="5" t="s">
        <v>47</v>
      </c>
      <c r="B42" s="6">
        <v>88</v>
      </c>
      <c r="C42" s="6">
        <v>88</v>
      </c>
      <c r="D42" s="6">
        <v>5</v>
      </c>
      <c r="E42" s="6">
        <v>9</v>
      </c>
      <c r="F42" s="6">
        <v>9</v>
      </c>
      <c r="G42" s="9">
        <f t="shared" si="0"/>
        <v>-4</v>
      </c>
      <c r="H42" s="10">
        <f t="shared" si="1"/>
        <v>5.4347826086956523</v>
      </c>
      <c r="I42" s="10">
        <f t="shared" si="2"/>
        <v>9.7826086956521738</v>
      </c>
      <c r="J42" s="10">
        <f t="shared" si="3"/>
        <v>-4.3478260869565215</v>
      </c>
      <c r="K42" s="14"/>
    </row>
    <row r="43" spans="1:11" ht="12.75" customHeight="1" x14ac:dyDescent="0.25">
      <c r="A43" s="5" t="s">
        <v>48</v>
      </c>
      <c r="B43" s="6">
        <v>34</v>
      </c>
      <c r="C43" s="6">
        <v>34</v>
      </c>
      <c r="D43" s="6">
        <v>2</v>
      </c>
      <c r="E43" s="6">
        <v>0</v>
      </c>
      <c r="F43" s="6">
        <v>0</v>
      </c>
      <c r="G43" s="9">
        <f t="shared" si="0"/>
        <v>2</v>
      </c>
      <c r="H43" s="10">
        <f t="shared" si="1"/>
        <v>6.25</v>
      </c>
      <c r="I43" s="10">
        <f t="shared" si="2"/>
        <v>0</v>
      </c>
      <c r="J43" s="10">
        <f t="shared" si="3"/>
        <v>6.25</v>
      </c>
      <c r="K43" s="14"/>
    </row>
    <row r="44" spans="1:11" ht="12.75" customHeight="1" x14ac:dyDescent="0.25">
      <c r="A44" s="5" t="s">
        <v>49</v>
      </c>
      <c r="B44" s="6">
        <v>95</v>
      </c>
      <c r="C44" s="6">
        <v>95</v>
      </c>
      <c r="D44" s="6">
        <v>1</v>
      </c>
      <c r="E44" s="6">
        <v>5</v>
      </c>
      <c r="F44" s="6">
        <v>5</v>
      </c>
      <c r="G44" s="9">
        <f t="shared" si="0"/>
        <v>-4</v>
      </c>
      <c r="H44" s="10">
        <f t="shared" si="1"/>
        <v>1.0101010101010102</v>
      </c>
      <c r="I44" s="10">
        <f t="shared" si="2"/>
        <v>5.0505050505050502</v>
      </c>
      <c r="J44" s="10">
        <f t="shared" si="3"/>
        <v>-4.0404040404040407</v>
      </c>
      <c r="K44" s="14"/>
    </row>
    <row r="45" spans="1:11" ht="12.75" customHeight="1" x14ac:dyDescent="0.25">
      <c r="A45" s="5" t="s">
        <v>50</v>
      </c>
      <c r="B45" s="6">
        <v>44</v>
      </c>
      <c r="C45" s="6">
        <v>44</v>
      </c>
      <c r="D45" s="6">
        <v>3</v>
      </c>
      <c r="E45" s="6">
        <v>6</v>
      </c>
      <c r="F45" s="6">
        <v>6</v>
      </c>
      <c r="G45" s="9">
        <f t="shared" si="0"/>
        <v>-3</v>
      </c>
      <c r="H45" s="10">
        <f t="shared" si="1"/>
        <v>6.3829787234042552</v>
      </c>
      <c r="I45" s="10">
        <f t="shared" si="2"/>
        <v>12.76595744680851</v>
      </c>
      <c r="J45" s="10">
        <f t="shared" si="3"/>
        <v>-6.3829787234042552</v>
      </c>
      <c r="K45" s="14"/>
    </row>
    <row r="46" spans="1:11" ht="12.75" customHeight="1" x14ac:dyDescent="0.25">
      <c r="A46" s="5" t="s">
        <v>51</v>
      </c>
      <c r="B46" s="6">
        <v>11</v>
      </c>
      <c r="C46" s="6">
        <v>11</v>
      </c>
      <c r="D46" s="6">
        <v>0</v>
      </c>
      <c r="E46" s="6">
        <v>2</v>
      </c>
      <c r="F46" s="6">
        <v>2</v>
      </c>
      <c r="G46" s="9">
        <f t="shared" si="0"/>
        <v>-2</v>
      </c>
      <c r="H46" s="10">
        <f t="shared" si="1"/>
        <v>0</v>
      </c>
      <c r="I46" s="10">
        <f t="shared" si="2"/>
        <v>15.384615384615385</v>
      </c>
      <c r="J46" s="10">
        <f t="shared" si="3"/>
        <v>-15.384615384615385</v>
      </c>
      <c r="K46" s="14"/>
    </row>
    <row r="47" spans="1:11" ht="12.75" customHeight="1" x14ac:dyDescent="0.25">
      <c r="A47" s="5" t="s">
        <v>52</v>
      </c>
      <c r="B47" s="6">
        <v>71</v>
      </c>
      <c r="C47" s="6">
        <v>71</v>
      </c>
      <c r="D47" s="6">
        <v>7</v>
      </c>
      <c r="E47" s="6">
        <v>7</v>
      </c>
      <c r="F47" s="6">
        <v>7</v>
      </c>
      <c r="G47" s="9">
        <f t="shared" si="0"/>
        <v>0</v>
      </c>
      <c r="H47" s="10">
        <f t="shared" si="1"/>
        <v>9.8591549295774641</v>
      </c>
      <c r="I47" s="10">
        <f t="shared" si="2"/>
        <v>9.8591549295774641</v>
      </c>
      <c r="J47" s="10">
        <f t="shared" si="3"/>
        <v>0</v>
      </c>
      <c r="K47" s="14"/>
    </row>
    <row r="48" spans="1:11" ht="12.75" customHeight="1" x14ac:dyDescent="0.25">
      <c r="A48" s="5" t="s">
        <v>53</v>
      </c>
      <c r="B48" s="6">
        <v>41</v>
      </c>
      <c r="C48" s="6">
        <v>40</v>
      </c>
      <c r="D48" s="6">
        <v>3</v>
      </c>
      <c r="E48" s="6">
        <v>2</v>
      </c>
      <c r="F48" s="6">
        <v>2</v>
      </c>
      <c r="G48" s="9">
        <f t="shared" si="0"/>
        <v>1</v>
      </c>
      <c r="H48" s="10">
        <f t="shared" si="1"/>
        <v>7.5</v>
      </c>
      <c r="I48" s="10">
        <f t="shared" si="2"/>
        <v>5</v>
      </c>
      <c r="J48" s="10">
        <f t="shared" si="3"/>
        <v>2.5</v>
      </c>
      <c r="K48" s="14"/>
    </row>
    <row r="49" spans="1:11" ht="12.75" customHeight="1" x14ac:dyDescent="0.25">
      <c r="A49" s="5" t="s">
        <v>54</v>
      </c>
      <c r="B49" s="6">
        <v>84</v>
      </c>
      <c r="C49" s="6">
        <v>84</v>
      </c>
      <c r="D49" s="6">
        <v>5</v>
      </c>
      <c r="E49" s="6">
        <v>7</v>
      </c>
      <c r="F49" s="6">
        <v>7</v>
      </c>
      <c r="G49" s="9">
        <f t="shared" si="0"/>
        <v>-2</v>
      </c>
      <c r="H49" s="10">
        <f t="shared" si="1"/>
        <v>5.8139534883720927</v>
      </c>
      <c r="I49" s="10">
        <f t="shared" si="2"/>
        <v>8.1395348837209305</v>
      </c>
      <c r="J49" s="10">
        <f t="shared" si="3"/>
        <v>-2.3255813953488373</v>
      </c>
      <c r="K49" s="14"/>
    </row>
    <row r="50" spans="1:11" ht="12.75" customHeight="1" x14ac:dyDescent="0.25">
      <c r="A50" s="5" t="s">
        <v>55</v>
      </c>
      <c r="B50" s="6">
        <v>24</v>
      </c>
      <c r="C50" s="6">
        <v>23</v>
      </c>
      <c r="D50" s="6">
        <v>0</v>
      </c>
      <c r="E50" s="6">
        <v>2</v>
      </c>
      <c r="F50" s="6">
        <v>2</v>
      </c>
      <c r="G50" s="9">
        <f t="shared" si="0"/>
        <v>-2</v>
      </c>
      <c r="H50" s="10">
        <f t="shared" si="1"/>
        <v>0</v>
      </c>
      <c r="I50" s="10">
        <f t="shared" si="2"/>
        <v>7.6923076923076925</v>
      </c>
      <c r="J50" s="10">
        <f t="shared" si="3"/>
        <v>-7.6923076923076925</v>
      </c>
      <c r="K50" s="14"/>
    </row>
    <row r="51" spans="1:11" ht="12.75" customHeight="1" x14ac:dyDescent="0.25">
      <c r="A51" s="5" t="s">
        <v>56</v>
      </c>
      <c r="B51" s="6">
        <v>22</v>
      </c>
      <c r="C51" s="6">
        <v>22</v>
      </c>
      <c r="D51" s="6">
        <v>1</v>
      </c>
      <c r="E51" s="6">
        <v>3</v>
      </c>
      <c r="F51" s="6">
        <v>3</v>
      </c>
      <c r="G51" s="9">
        <f t="shared" si="0"/>
        <v>-2</v>
      </c>
      <c r="H51" s="10">
        <f t="shared" si="1"/>
        <v>4.1666666666666661</v>
      </c>
      <c r="I51" s="10">
        <f t="shared" si="2"/>
        <v>12.5</v>
      </c>
      <c r="J51" s="10">
        <f t="shared" si="3"/>
        <v>-8.3333333333333321</v>
      </c>
      <c r="K51" s="14"/>
    </row>
    <row r="52" spans="1:11" ht="12.75" customHeight="1" x14ac:dyDescent="0.25">
      <c r="A52" s="5" t="s">
        <v>57</v>
      </c>
      <c r="B52" s="6">
        <v>24</v>
      </c>
      <c r="C52" s="6">
        <v>24</v>
      </c>
      <c r="D52" s="6">
        <v>0</v>
      </c>
      <c r="E52" s="6">
        <v>3</v>
      </c>
      <c r="F52" s="6">
        <v>3</v>
      </c>
      <c r="G52" s="9">
        <f t="shared" si="0"/>
        <v>-3</v>
      </c>
      <c r="H52" s="10">
        <f t="shared" si="1"/>
        <v>0</v>
      </c>
      <c r="I52" s="10">
        <f t="shared" si="2"/>
        <v>11.111111111111111</v>
      </c>
      <c r="J52" s="10">
        <f t="shared" si="3"/>
        <v>-11.111111111111111</v>
      </c>
      <c r="K52" s="14"/>
    </row>
    <row r="53" spans="1:11" ht="12.75" customHeight="1" x14ac:dyDescent="0.25">
      <c r="A53" s="5" t="s">
        <v>58</v>
      </c>
      <c r="B53" s="6">
        <v>71</v>
      </c>
      <c r="C53" s="6">
        <v>70</v>
      </c>
      <c r="D53" s="6">
        <v>3</v>
      </c>
      <c r="E53" s="6">
        <v>6</v>
      </c>
      <c r="F53" s="6">
        <v>6</v>
      </c>
      <c r="G53" s="9">
        <f t="shared" si="0"/>
        <v>-3</v>
      </c>
      <c r="H53" s="10">
        <f t="shared" si="1"/>
        <v>4.0540540540540544</v>
      </c>
      <c r="I53" s="10">
        <f t="shared" si="2"/>
        <v>8.1081081081081088</v>
      </c>
      <c r="J53" s="10">
        <f t="shared" si="3"/>
        <v>-4.0540540540540544</v>
      </c>
      <c r="K53" s="14"/>
    </row>
    <row r="54" spans="1:11" ht="12.75" customHeight="1" x14ac:dyDescent="0.25">
      <c r="A54" s="5" t="s">
        <v>59</v>
      </c>
      <c r="B54" s="6">
        <v>17</v>
      </c>
      <c r="C54" s="6">
        <v>17</v>
      </c>
      <c r="D54" s="6">
        <v>1</v>
      </c>
      <c r="E54" s="6">
        <v>0</v>
      </c>
      <c r="F54" s="6">
        <v>0</v>
      </c>
      <c r="G54" s="9">
        <f t="shared" si="0"/>
        <v>1</v>
      </c>
      <c r="H54" s="10">
        <f t="shared" si="1"/>
        <v>6.25</v>
      </c>
      <c r="I54" s="10">
        <f t="shared" si="2"/>
        <v>0</v>
      </c>
      <c r="J54" s="10">
        <f t="shared" si="3"/>
        <v>6.25</v>
      </c>
      <c r="K54" s="14"/>
    </row>
    <row r="55" spans="1:11" ht="12.75" customHeight="1" x14ac:dyDescent="0.25">
      <c r="A55" s="5" t="s">
        <v>60</v>
      </c>
      <c r="B55" s="6">
        <v>24</v>
      </c>
      <c r="C55" s="6">
        <v>24</v>
      </c>
      <c r="D55" s="6">
        <v>0</v>
      </c>
      <c r="E55" s="6">
        <v>0</v>
      </c>
      <c r="F55" s="6">
        <v>0</v>
      </c>
      <c r="G55" s="9">
        <f t="shared" si="0"/>
        <v>0</v>
      </c>
      <c r="H55" s="10">
        <f t="shared" si="1"/>
        <v>0</v>
      </c>
      <c r="I55" s="10">
        <f t="shared" si="2"/>
        <v>0</v>
      </c>
      <c r="J55" s="10">
        <f t="shared" si="3"/>
        <v>0</v>
      </c>
      <c r="K55" s="14"/>
    </row>
    <row r="56" spans="1:11" ht="12.75" customHeight="1" x14ac:dyDescent="0.25">
      <c r="A56" s="5" t="s">
        <v>61</v>
      </c>
      <c r="B56" s="6">
        <v>20</v>
      </c>
      <c r="C56" s="6">
        <v>20</v>
      </c>
      <c r="D56" s="6">
        <v>0</v>
      </c>
      <c r="E56" s="6">
        <v>3</v>
      </c>
      <c r="F56" s="6">
        <v>3</v>
      </c>
      <c r="G56" s="9">
        <f t="shared" si="0"/>
        <v>-3</v>
      </c>
      <c r="H56" s="10">
        <f t="shared" si="1"/>
        <v>0</v>
      </c>
      <c r="I56" s="10">
        <f t="shared" si="2"/>
        <v>13.043478260869565</v>
      </c>
      <c r="J56" s="10">
        <f t="shared" si="3"/>
        <v>-13.043478260869565</v>
      </c>
      <c r="K56" s="14"/>
    </row>
    <row r="57" spans="1:11" ht="12.75" customHeight="1" x14ac:dyDescent="0.25">
      <c r="A57" s="5" t="s">
        <v>62</v>
      </c>
      <c r="B57" s="6">
        <v>155</v>
      </c>
      <c r="C57" s="6">
        <v>154</v>
      </c>
      <c r="D57" s="6">
        <v>9</v>
      </c>
      <c r="E57" s="6">
        <v>20</v>
      </c>
      <c r="F57" s="6">
        <v>20</v>
      </c>
      <c r="G57" s="9">
        <f t="shared" si="0"/>
        <v>-11</v>
      </c>
      <c r="H57" s="10">
        <f t="shared" si="1"/>
        <v>5.4216867469879517</v>
      </c>
      <c r="I57" s="10">
        <f t="shared" si="2"/>
        <v>12.048192771084338</v>
      </c>
      <c r="J57" s="10">
        <f t="shared" si="3"/>
        <v>-6.6265060240963862</v>
      </c>
      <c r="K57" s="14"/>
    </row>
    <row r="58" spans="1:11" ht="12.75" customHeight="1" x14ac:dyDescent="0.25">
      <c r="A58" s="5" t="s">
        <v>63</v>
      </c>
      <c r="B58" s="6">
        <v>25</v>
      </c>
      <c r="C58" s="6">
        <v>25</v>
      </c>
      <c r="D58" s="6">
        <v>1</v>
      </c>
      <c r="E58" s="6">
        <v>4</v>
      </c>
      <c r="F58" s="6">
        <v>4</v>
      </c>
      <c r="G58" s="9">
        <f t="shared" si="0"/>
        <v>-3</v>
      </c>
      <c r="H58" s="10">
        <f t="shared" si="1"/>
        <v>3.5714285714285712</v>
      </c>
      <c r="I58" s="10">
        <f t="shared" si="2"/>
        <v>14.285714285714285</v>
      </c>
      <c r="J58" s="10">
        <f t="shared" si="3"/>
        <v>-10.714285714285714</v>
      </c>
      <c r="K58" s="14"/>
    </row>
    <row r="59" spans="1:11" ht="12.75" customHeight="1" x14ac:dyDescent="0.25">
      <c r="A59" s="5" t="s">
        <v>64</v>
      </c>
      <c r="B59" s="6">
        <v>9</v>
      </c>
      <c r="C59" s="6">
        <v>9</v>
      </c>
      <c r="D59" s="6">
        <v>0</v>
      </c>
      <c r="E59" s="6">
        <v>0</v>
      </c>
      <c r="F59" s="6">
        <v>0</v>
      </c>
      <c r="G59" s="9">
        <f t="shared" si="0"/>
        <v>0</v>
      </c>
      <c r="H59" s="10">
        <f t="shared" si="1"/>
        <v>0</v>
      </c>
      <c r="I59" s="10">
        <f t="shared" si="2"/>
        <v>0</v>
      </c>
      <c r="J59" s="10">
        <f t="shared" si="3"/>
        <v>0</v>
      </c>
      <c r="K59" s="14"/>
    </row>
    <row r="60" spans="1:11" ht="12.75" customHeight="1" x14ac:dyDescent="0.25">
      <c r="A60" s="5" t="s">
        <v>65</v>
      </c>
      <c r="B60" s="6">
        <v>32</v>
      </c>
      <c r="C60" s="6">
        <v>32</v>
      </c>
      <c r="D60" s="6">
        <v>4</v>
      </c>
      <c r="E60" s="6">
        <v>0</v>
      </c>
      <c r="F60" s="6">
        <v>0</v>
      </c>
      <c r="G60" s="9">
        <f t="shared" si="0"/>
        <v>4</v>
      </c>
      <c r="H60" s="10">
        <f t="shared" si="1"/>
        <v>14.285714285714285</v>
      </c>
      <c r="I60" s="10">
        <f t="shared" si="2"/>
        <v>0</v>
      </c>
      <c r="J60" s="10">
        <f t="shared" si="3"/>
        <v>14.285714285714285</v>
      </c>
      <c r="K60" s="14"/>
    </row>
    <row r="61" spans="1:11" ht="12.75" customHeight="1" x14ac:dyDescent="0.25">
      <c r="A61" s="5" t="s">
        <v>66</v>
      </c>
      <c r="B61" s="6">
        <v>8</v>
      </c>
      <c r="C61" s="6">
        <v>8</v>
      </c>
      <c r="D61" s="6">
        <v>1</v>
      </c>
      <c r="E61" s="6">
        <v>0</v>
      </c>
      <c r="F61" s="6">
        <v>0</v>
      </c>
      <c r="G61" s="9">
        <f t="shared" si="0"/>
        <v>1</v>
      </c>
      <c r="H61" s="10">
        <f t="shared" si="1"/>
        <v>14.285714285714285</v>
      </c>
      <c r="I61" s="10">
        <f t="shared" si="2"/>
        <v>0</v>
      </c>
      <c r="J61" s="10">
        <f t="shared" si="3"/>
        <v>14.285714285714285</v>
      </c>
      <c r="K61" s="14"/>
    </row>
    <row r="62" spans="1:11" ht="12.75" customHeight="1" x14ac:dyDescent="0.25">
      <c r="A62" s="5" t="s">
        <v>67</v>
      </c>
      <c r="B62" s="6">
        <v>12</v>
      </c>
      <c r="C62" s="6">
        <v>12</v>
      </c>
      <c r="D62" s="6">
        <v>3</v>
      </c>
      <c r="E62" s="6">
        <v>4</v>
      </c>
      <c r="F62" s="6">
        <v>4</v>
      </c>
      <c r="G62" s="9">
        <f t="shared" si="0"/>
        <v>-1</v>
      </c>
      <c r="H62" s="10">
        <f t="shared" si="1"/>
        <v>23.076923076923077</v>
      </c>
      <c r="I62" s="10">
        <f t="shared" si="2"/>
        <v>30.76923076923077</v>
      </c>
      <c r="J62" s="10">
        <f t="shared" si="3"/>
        <v>-7.6923076923076925</v>
      </c>
      <c r="K62" s="14"/>
    </row>
    <row r="63" spans="1:11" ht="12.75" customHeight="1" x14ac:dyDescent="0.25">
      <c r="A63" s="5" t="s">
        <v>68</v>
      </c>
      <c r="B63" s="6">
        <v>5</v>
      </c>
      <c r="C63" s="6">
        <v>5</v>
      </c>
      <c r="D63" s="6">
        <v>0</v>
      </c>
      <c r="E63" s="6">
        <v>2</v>
      </c>
      <c r="F63" s="6">
        <v>2</v>
      </c>
      <c r="G63" s="9">
        <f t="shared" si="0"/>
        <v>-2</v>
      </c>
      <c r="H63" s="10">
        <f t="shared" si="1"/>
        <v>0</v>
      </c>
      <c r="I63" s="10">
        <f t="shared" si="2"/>
        <v>28.571428571428569</v>
      </c>
      <c r="J63" s="10">
        <f t="shared" si="3"/>
        <v>-28.571428571428569</v>
      </c>
      <c r="K63" s="14"/>
    </row>
    <row r="64" spans="1:11" ht="12.75" customHeight="1" x14ac:dyDescent="0.25">
      <c r="A64" s="5" t="s">
        <v>69</v>
      </c>
      <c r="B64" s="6">
        <v>68</v>
      </c>
      <c r="C64" s="6">
        <v>68</v>
      </c>
      <c r="D64" s="6">
        <v>3</v>
      </c>
      <c r="E64" s="6">
        <v>8</v>
      </c>
      <c r="F64" s="6">
        <v>8</v>
      </c>
      <c r="G64" s="9">
        <f t="shared" si="0"/>
        <v>-5</v>
      </c>
      <c r="H64" s="10">
        <f t="shared" si="1"/>
        <v>4.10958904109589</v>
      </c>
      <c r="I64" s="10">
        <f t="shared" si="2"/>
        <v>10.95890410958904</v>
      </c>
      <c r="J64" s="10">
        <f t="shared" si="3"/>
        <v>-6.8493150684931505</v>
      </c>
      <c r="K64" s="14"/>
    </row>
    <row r="65" spans="1:11" ht="12.75" customHeight="1" x14ac:dyDescent="0.25">
      <c r="A65" s="5" t="s">
        <v>70</v>
      </c>
      <c r="B65" s="6">
        <v>16</v>
      </c>
      <c r="C65" s="6">
        <v>16</v>
      </c>
      <c r="D65" s="6">
        <v>0</v>
      </c>
      <c r="E65" s="6">
        <v>1</v>
      </c>
      <c r="F65" s="6">
        <v>1</v>
      </c>
      <c r="G65" s="9">
        <f t="shared" si="0"/>
        <v>-1</v>
      </c>
      <c r="H65" s="10">
        <f t="shared" si="1"/>
        <v>0</v>
      </c>
      <c r="I65" s="10">
        <f t="shared" si="2"/>
        <v>5.8823529411764701</v>
      </c>
      <c r="J65" s="10">
        <f t="shared" si="3"/>
        <v>-5.8823529411764701</v>
      </c>
      <c r="K65" s="14"/>
    </row>
    <row r="66" spans="1:11" ht="12.75" customHeight="1" x14ac:dyDescent="0.25">
      <c r="A66" s="5" t="s">
        <v>71</v>
      </c>
      <c r="B66" s="6">
        <v>55</v>
      </c>
      <c r="C66" s="6">
        <v>55</v>
      </c>
      <c r="D66" s="6">
        <v>5</v>
      </c>
      <c r="E66" s="6">
        <v>5</v>
      </c>
      <c r="F66" s="6">
        <v>5</v>
      </c>
      <c r="G66" s="9">
        <f t="shared" si="0"/>
        <v>0</v>
      </c>
      <c r="H66" s="10">
        <f t="shared" si="1"/>
        <v>9.0909090909090917</v>
      </c>
      <c r="I66" s="10">
        <f t="shared" si="2"/>
        <v>9.0909090909090917</v>
      </c>
      <c r="J66" s="10">
        <f t="shared" si="3"/>
        <v>0</v>
      </c>
      <c r="K66" s="14"/>
    </row>
    <row r="67" spans="1:11" ht="12.75" customHeight="1" x14ac:dyDescent="0.25">
      <c r="A67" s="5" t="s">
        <v>72</v>
      </c>
      <c r="B67" s="6">
        <v>30</v>
      </c>
      <c r="C67" s="6">
        <v>30</v>
      </c>
      <c r="D67" s="6">
        <v>2</v>
      </c>
      <c r="E67" s="6">
        <v>3</v>
      </c>
      <c r="F67" s="6">
        <v>3</v>
      </c>
      <c r="G67" s="9">
        <f t="shared" si="0"/>
        <v>-1</v>
      </c>
      <c r="H67" s="10">
        <f t="shared" si="1"/>
        <v>6.4516129032258061</v>
      </c>
      <c r="I67" s="10">
        <f t="shared" si="2"/>
        <v>9.67741935483871</v>
      </c>
      <c r="J67" s="10">
        <f t="shared" si="3"/>
        <v>-3.225806451612903</v>
      </c>
      <c r="K67" s="14"/>
    </row>
    <row r="68" spans="1:11" ht="12.75" customHeight="1" x14ac:dyDescent="0.25">
      <c r="A68" s="5" t="s">
        <v>73</v>
      </c>
      <c r="B68" s="6">
        <v>134</v>
      </c>
      <c r="C68" s="6">
        <v>133</v>
      </c>
      <c r="D68" s="6">
        <v>8</v>
      </c>
      <c r="E68" s="6">
        <v>10</v>
      </c>
      <c r="F68" s="6">
        <v>10</v>
      </c>
      <c r="G68" s="9">
        <f t="shared" si="0"/>
        <v>-2</v>
      </c>
      <c r="H68" s="10">
        <f t="shared" si="1"/>
        <v>5.8823529411764701</v>
      </c>
      <c r="I68" s="10">
        <f t="shared" si="2"/>
        <v>7.3529411764705888</v>
      </c>
      <c r="J68" s="10">
        <f t="shared" si="3"/>
        <v>-1.4705882352941175</v>
      </c>
      <c r="K68" s="14"/>
    </row>
    <row r="69" spans="1:11" ht="12.75" customHeight="1" x14ac:dyDescent="0.25">
      <c r="A69" s="5" t="s">
        <v>74</v>
      </c>
      <c r="B69" s="6">
        <v>81</v>
      </c>
      <c r="C69" s="6">
        <v>80</v>
      </c>
      <c r="D69" s="6">
        <v>3</v>
      </c>
      <c r="E69" s="6">
        <v>3</v>
      </c>
      <c r="F69" s="6">
        <v>3</v>
      </c>
      <c r="G69" s="9">
        <f t="shared" ref="G69:G103" si="4">D69-F69</f>
        <v>0</v>
      </c>
      <c r="H69" s="10">
        <f t="shared" ref="H69:H103" si="5">D69/(B69-D69+F69)*100</f>
        <v>3.7037037037037033</v>
      </c>
      <c r="I69" s="10">
        <f t="shared" ref="I69:I103" si="6">F69/(B69-D69+F69)*100</f>
        <v>3.7037037037037033</v>
      </c>
      <c r="J69" s="10">
        <f t="shared" ref="J69:J103" si="7">G69/(B69-D69+F69)*100</f>
        <v>0</v>
      </c>
      <c r="K69" s="14"/>
    </row>
    <row r="70" spans="1:11" ht="12.75" customHeight="1" x14ac:dyDescent="0.25">
      <c r="A70" s="5" t="s">
        <v>75</v>
      </c>
      <c r="B70" s="6">
        <v>30</v>
      </c>
      <c r="C70" s="6">
        <v>30</v>
      </c>
      <c r="D70" s="6">
        <v>1</v>
      </c>
      <c r="E70" s="6">
        <v>4</v>
      </c>
      <c r="F70" s="6">
        <v>4</v>
      </c>
      <c r="G70" s="9">
        <f t="shared" si="4"/>
        <v>-3</v>
      </c>
      <c r="H70" s="10">
        <f t="shared" si="5"/>
        <v>3.0303030303030303</v>
      </c>
      <c r="I70" s="10">
        <f t="shared" si="6"/>
        <v>12.121212121212121</v>
      </c>
      <c r="J70" s="10">
        <f t="shared" si="7"/>
        <v>-9.0909090909090917</v>
      </c>
      <c r="K70" s="14"/>
    </row>
    <row r="71" spans="1:11" ht="12.75" customHeight="1" x14ac:dyDescent="0.25">
      <c r="A71" s="5" t="s">
        <v>76</v>
      </c>
      <c r="B71" s="6">
        <v>29</v>
      </c>
      <c r="C71" s="6">
        <v>29</v>
      </c>
      <c r="D71" s="6">
        <v>1</v>
      </c>
      <c r="E71" s="6">
        <v>2</v>
      </c>
      <c r="F71" s="6">
        <v>2</v>
      </c>
      <c r="G71" s="9">
        <f t="shared" si="4"/>
        <v>-1</v>
      </c>
      <c r="H71" s="10">
        <f t="shared" si="5"/>
        <v>3.3333333333333335</v>
      </c>
      <c r="I71" s="10">
        <f t="shared" si="6"/>
        <v>6.666666666666667</v>
      </c>
      <c r="J71" s="10">
        <f t="shared" si="7"/>
        <v>-3.3333333333333335</v>
      </c>
      <c r="K71" s="14"/>
    </row>
    <row r="72" spans="1:11" ht="12.75" customHeight="1" x14ac:dyDescent="0.25">
      <c r="A72" s="5" t="s">
        <v>77</v>
      </c>
      <c r="B72" s="6">
        <v>9</v>
      </c>
      <c r="C72" s="6">
        <v>9</v>
      </c>
      <c r="D72" s="6">
        <v>1</v>
      </c>
      <c r="E72" s="6">
        <v>1</v>
      </c>
      <c r="F72" s="6">
        <v>1</v>
      </c>
      <c r="G72" s="9">
        <f t="shared" si="4"/>
        <v>0</v>
      </c>
      <c r="H72" s="10">
        <f t="shared" si="5"/>
        <v>11.111111111111111</v>
      </c>
      <c r="I72" s="10">
        <f t="shared" si="6"/>
        <v>11.111111111111111</v>
      </c>
      <c r="J72" s="10">
        <f t="shared" si="7"/>
        <v>0</v>
      </c>
      <c r="K72" s="14"/>
    </row>
    <row r="73" spans="1:11" ht="12.75" customHeight="1" x14ac:dyDescent="0.25">
      <c r="A73" s="5" t="s">
        <v>78</v>
      </c>
      <c r="B73" s="6">
        <v>38</v>
      </c>
      <c r="C73" s="6">
        <v>38</v>
      </c>
      <c r="D73" s="6">
        <v>1</v>
      </c>
      <c r="E73" s="6">
        <v>3</v>
      </c>
      <c r="F73" s="6">
        <v>3</v>
      </c>
      <c r="G73" s="9">
        <f t="shared" si="4"/>
        <v>-2</v>
      </c>
      <c r="H73" s="10">
        <f t="shared" si="5"/>
        <v>2.5</v>
      </c>
      <c r="I73" s="10">
        <f t="shared" si="6"/>
        <v>7.5</v>
      </c>
      <c r="J73" s="10">
        <f t="shared" si="7"/>
        <v>-5</v>
      </c>
      <c r="K73" s="14"/>
    </row>
    <row r="74" spans="1:11" ht="12.75" customHeight="1" x14ac:dyDescent="0.25">
      <c r="A74" s="5" t="s">
        <v>79</v>
      </c>
      <c r="B74" s="6">
        <v>15</v>
      </c>
      <c r="C74" s="6">
        <v>15</v>
      </c>
      <c r="D74" s="6">
        <v>1</v>
      </c>
      <c r="E74" s="6">
        <v>1</v>
      </c>
      <c r="F74" s="6">
        <v>1</v>
      </c>
      <c r="G74" s="9">
        <f t="shared" si="4"/>
        <v>0</v>
      </c>
      <c r="H74" s="10">
        <f t="shared" si="5"/>
        <v>6.666666666666667</v>
      </c>
      <c r="I74" s="10">
        <f t="shared" si="6"/>
        <v>6.666666666666667</v>
      </c>
      <c r="J74" s="10">
        <f t="shared" si="7"/>
        <v>0</v>
      </c>
      <c r="K74" s="14"/>
    </row>
    <row r="75" spans="1:11" ht="12.75" customHeight="1" x14ac:dyDescent="0.25">
      <c r="A75" s="5" t="s">
        <v>80</v>
      </c>
      <c r="B75" s="6">
        <v>20</v>
      </c>
      <c r="C75" s="6">
        <v>20</v>
      </c>
      <c r="D75" s="6">
        <v>0</v>
      </c>
      <c r="E75" s="6">
        <v>1</v>
      </c>
      <c r="F75" s="6">
        <v>1</v>
      </c>
      <c r="G75" s="9">
        <f t="shared" si="4"/>
        <v>-1</v>
      </c>
      <c r="H75" s="10">
        <f t="shared" si="5"/>
        <v>0</v>
      </c>
      <c r="I75" s="10">
        <f t="shared" si="6"/>
        <v>4.7619047619047619</v>
      </c>
      <c r="J75" s="10">
        <f t="shared" si="7"/>
        <v>-4.7619047619047619</v>
      </c>
      <c r="K75" s="14"/>
    </row>
    <row r="76" spans="1:11" ht="12.75" customHeight="1" x14ac:dyDescent="0.25">
      <c r="A76" s="5" t="s">
        <v>81</v>
      </c>
      <c r="B76" s="6">
        <v>16</v>
      </c>
      <c r="C76" s="6">
        <v>14</v>
      </c>
      <c r="D76" s="6">
        <v>1</v>
      </c>
      <c r="E76" s="6">
        <v>2</v>
      </c>
      <c r="F76" s="6">
        <v>2</v>
      </c>
      <c r="G76" s="9">
        <f t="shared" si="4"/>
        <v>-1</v>
      </c>
      <c r="H76" s="10">
        <f t="shared" si="5"/>
        <v>5.8823529411764701</v>
      </c>
      <c r="I76" s="10">
        <f t="shared" si="6"/>
        <v>11.76470588235294</v>
      </c>
      <c r="J76" s="10">
        <f t="shared" si="7"/>
        <v>-5.8823529411764701</v>
      </c>
      <c r="K76" s="14"/>
    </row>
    <row r="77" spans="1:11" ht="12.75" customHeight="1" x14ac:dyDescent="0.25">
      <c r="A77" s="5" t="s">
        <v>82</v>
      </c>
      <c r="B77" s="6">
        <v>11</v>
      </c>
      <c r="C77" s="6">
        <v>11</v>
      </c>
      <c r="D77" s="6">
        <v>2</v>
      </c>
      <c r="E77" s="6">
        <v>0</v>
      </c>
      <c r="F77" s="6">
        <v>0</v>
      </c>
      <c r="G77" s="9">
        <f t="shared" si="4"/>
        <v>2</v>
      </c>
      <c r="H77" s="10">
        <f t="shared" si="5"/>
        <v>22.222222222222221</v>
      </c>
      <c r="I77" s="10">
        <f t="shared" si="6"/>
        <v>0</v>
      </c>
      <c r="J77" s="10">
        <f t="shared" si="7"/>
        <v>22.222222222222221</v>
      </c>
      <c r="K77" s="14"/>
    </row>
    <row r="78" spans="1:11" ht="12.75" customHeight="1" x14ac:dyDescent="0.25">
      <c r="A78" s="5" t="s">
        <v>83</v>
      </c>
      <c r="B78" s="6">
        <v>17</v>
      </c>
      <c r="C78" s="6">
        <v>17</v>
      </c>
      <c r="D78" s="6">
        <v>0</v>
      </c>
      <c r="E78" s="6">
        <v>1</v>
      </c>
      <c r="F78" s="6">
        <v>1</v>
      </c>
      <c r="G78" s="9">
        <f t="shared" si="4"/>
        <v>-1</v>
      </c>
      <c r="H78" s="10">
        <f t="shared" si="5"/>
        <v>0</v>
      </c>
      <c r="I78" s="10">
        <f t="shared" si="6"/>
        <v>5.5555555555555554</v>
      </c>
      <c r="J78" s="10">
        <f t="shared" si="7"/>
        <v>-5.5555555555555554</v>
      </c>
      <c r="K78" s="14"/>
    </row>
    <row r="79" spans="1:11" ht="12.75" customHeight="1" x14ac:dyDescent="0.25">
      <c r="A79" s="5" t="s">
        <v>84</v>
      </c>
      <c r="B79" s="6">
        <v>17</v>
      </c>
      <c r="C79" s="6">
        <v>17</v>
      </c>
      <c r="D79" s="6">
        <v>0</v>
      </c>
      <c r="E79" s="6">
        <v>1</v>
      </c>
      <c r="F79" s="6">
        <v>1</v>
      </c>
      <c r="G79" s="9">
        <f t="shared" si="4"/>
        <v>-1</v>
      </c>
      <c r="H79" s="10">
        <f t="shared" si="5"/>
        <v>0</v>
      </c>
      <c r="I79" s="10">
        <f t="shared" si="6"/>
        <v>5.5555555555555554</v>
      </c>
      <c r="J79" s="10">
        <f t="shared" si="7"/>
        <v>-5.5555555555555554</v>
      </c>
      <c r="K79" s="14"/>
    </row>
    <row r="80" spans="1:11" ht="12.75" customHeight="1" x14ac:dyDescent="0.25">
      <c r="A80" s="5" t="s">
        <v>85</v>
      </c>
      <c r="B80" s="6">
        <v>20</v>
      </c>
      <c r="C80" s="6">
        <v>20</v>
      </c>
      <c r="D80" s="6">
        <v>3</v>
      </c>
      <c r="E80" s="6">
        <v>4</v>
      </c>
      <c r="F80" s="6">
        <v>4</v>
      </c>
      <c r="G80" s="9">
        <f t="shared" si="4"/>
        <v>-1</v>
      </c>
      <c r="H80" s="10">
        <f t="shared" si="5"/>
        <v>14.285714285714285</v>
      </c>
      <c r="I80" s="10">
        <f t="shared" si="6"/>
        <v>19.047619047619047</v>
      </c>
      <c r="J80" s="10">
        <f t="shared" si="7"/>
        <v>-4.7619047619047619</v>
      </c>
      <c r="K80" s="14"/>
    </row>
    <row r="81" spans="1:11" ht="12.75" customHeight="1" x14ac:dyDescent="0.25">
      <c r="A81" s="5" t="s">
        <v>86</v>
      </c>
      <c r="B81" s="6">
        <v>28</v>
      </c>
      <c r="C81" s="6">
        <v>27</v>
      </c>
      <c r="D81" s="6">
        <v>1</v>
      </c>
      <c r="E81" s="6">
        <v>2</v>
      </c>
      <c r="F81" s="6">
        <v>2</v>
      </c>
      <c r="G81" s="9">
        <f t="shared" si="4"/>
        <v>-1</v>
      </c>
      <c r="H81" s="10">
        <f t="shared" si="5"/>
        <v>3.4482758620689653</v>
      </c>
      <c r="I81" s="10">
        <f t="shared" si="6"/>
        <v>6.8965517241379306</v>
      </c>
      <c r="J81" s="10">
        <f t="shared" si="7"/>
        <v>-3.4482758620689653</v>
      </c>
      <c r="K81" s="14"/>
    </row>
    <row r="82" spans="1:11" ht="12.75" customHeight="1" x14ac:dyDescent="0.25">
      <c r="A82" s="5" t="s">
        <v>87</v>
      </c>
      <c r="B82" s="6">
        <v>23</v>
      </c>
      <c r="C82" s="6">
        <v>23</v>
      </c>
      <c r="D82" s="6">
        <v>0</v>
      </c>
      <c r="E82" s="6">
        <v>0</v>
      </c>
      <c r="F82" s="6">
        <v>0</v>
      </c>
      <c r="G82" s="9">
        <f t="shared" si="4"/>
        <v>0</v>
      </c>
      <c r="H82" s="10">
        <f t="shared" si="5"/>
        <v>0</v>
      </c>
      <c r="I82" s="10">
        <f t="shared" si="6"/>
        <v>0</v>
      </c>
      <c r="J82" s="10">
        <f t="shared" si="7"/>
        <v>0</v>
      </c>
      <c r="K82" s="14"/>
    </row>
    <row r="83" spans="1:11" ht="12.75" customHeight="1" x14ac:dyDescent="0.25">
      <c r="A83" s="5" t="s">
        <v>88</v>
      </c>
      <c r="B83" s="6">
        <v>21</v>
      </c>
      <c r="C83" s="6">
        <v>20</v>
      </c>
      <c r="D83" s="6">
        <v>0</v>
      </c>
      <c r="E83" s="6">
        <v>4</v>
      </c>
      <c r="F83" s="6">
        <v>4</v>
      </c>
      <c r="G83" s="9">
        <f t="shared" si="4"/>
        <v>-4</v>
      </c>
      <c r="H83" s="10">
        <f t="shared" si="5"/>
        <v>0</v>
      </c>
      <c r="I83" s="10">
        <f t="shared" si="6"/>
        <v>16</v>
      </c>
      <c r="J83" s="10">
        <f t="shared" si="7"/>
        <v>-16</v>
      </c>
      <c r="K83" s="14"/>
    </row>
    <row r="84" spans="1:11" ht="12.75" customHeight="1" x14ac:dyDescent="0.25">
      <c r="A84" s="5" t="s">
        <v>89</v>
      </c>
      <c r="B84" s="6">
        <v>65</v>
      </c>
      <c r="C84" s="6">
        <v>64</v>
      </c>
      <c r="D84" s="6">
        <v>5</v>
      </c>
      <c r="E84" s="6">
        <v>8</v>
      </c>
      <c r="F84" s="6">
        <v>8</v>
      </c>
      <c r="G84" s="9">
        <f t="shared" si="4"/>
        <v>-3</v>
      </c>
      <c r="H84" s="10">
        <f t="shared" si="5"/>
        <v>7.3529411764705888</v>
      </c>
      <c r="I84" s="10">
        <f t="shared" si="6"/>
        <v>11.76470588235294</v>
      </c>
      <c r="J84" s="10">
        <f t="shared" si="7"/>
        <v>-4.4117647058823533</v>
      </c>
      <c r="K84" s="14"/>
    </row>
    <row r="85" spans="1:11" ht="12.75" customHeight="1" x14ac:dyDescent="0.25">
      <c r="A85" s="5" t="s">
        <v>90</v>
      </c>
      <c r="B85" s="6">
        <v>6</v>
      </c>
      <c r="C85" s="6">
        <v>6</v>
      </c>
      <c r="D85" s="6">
        <v>1</v>
      </c>
      <c r="E85" s="6">
        <v>1</v>
      </c>
      <c r="F85" s="6">
        <v>1</v>
      </c>
      <c r="G85" s="9">
        <f t="shared" si="4"/>
        <v>0</v>
      </c>
      <c r="H85" s="10">
        <f t="shared" si="5"/>
        <v>16.666666666666664</v>
      </c>
      <c r="I85" s="10">
        <f t="shared" si="6"/>
        <v>16.666666666666664</v>
      </c>
      <c r="J85" s="10">
        <f t="shared" si="7"/>
        <v>0</v>
      </c>
      <c r="K85" s="14"/>
    </row>
    <row r="86" spans="1:11" ht="12.75" customHeight="1" x14ac:dyDescent="0.25">
      <c r="A86" s="5" t="s">
        <v>91</v>
      </c>
      <c r="B86" s="6">
        <v>32</v>
      </c>
      <c r="C86" s="6">
        <v>32</v>
      </c>
      <c r="D86" s="6">
        <v>1</v>
      </c>
      <c r="E86" s="6">
        <v>4</v>
      </c>
      <c r="F86" s="6">
        <v>4</v>
      </c>
      <c r="G86" s="9">
        <f t="shared" si="4"/>
        <v>-3</v>
      </c>
      <c r="H86" s="10">
        <f t="shared" si="5"/>
        <v>2.8571428571428572</v>
      </c>
      <c r="I86" s="10">
        <f t="shared" si="6"/>
        <v>11.428571428571429</v>
      </c>
      <c r="J86" s="10">
        <f t="shared" si="7"/>
        <v>-8.5714285714285712</v>
      </c>
      <c r="K86" s="14"/>
    </row>
    <row r="87" spans="1:11" ht="12.75" customHeight="1" x14ac:dyDescent="0.25">
      <c r="A87" s="5" t="s">
        <v>92</v>
      </c>
      <c r="B87" s="6">
        <v>12</v>
      </c>
      <c r="C87" s="6">
        <v>12</v>
      </c>
      <c r="D87" s="6">
        <v>1</v>
      </c>
      <c r="E87" s="6">
        <v>4</v>
      </c>
      <c r="F87" s="6">
        <v>3</v>
      </c>
      <c r="G87" s="9">
        <f t="shared" si="4"/>
        <v>-2</v>
      </c>
      <c r="H87" s="10">
        <f t="shared" si="5"/>
        <v>7.1428571428571423</v>
      </c>
      <c r="I87" s="10">
        <f t="shared" si="6"/>
        <v>21.428571428571427</v>
      </c>
      <c r="J87" s="10">
        <f t="shared" si="7"/>
        <v>-14.285714285714285</v>
      </c>
      <c r="K87" s="14"/>
    </row>
    <row r="88" spans="1:11" ht="12.75" customHeight="1" x14ac:dyDescent="0.25">
      <c r="A88" s="5" t="s">
        <v>93</v>
      </c>
      <c r="B88" s="6">
        <v>71</v>
      </c>
      <c r="C88" s="6">
        <v>71</v>
      </c>
      <c r="D88" s="6">
        <v>2</v>
      </c>
      <c r="E88" s="6">
        <v>3</v>
      </c>
      <c r="F88" s="6">
        <v>3</v>
      </c>
      <c r="G88" s="9">
        <f t="shared" si="4"/>
        <v>-1</v>
      </c>
      <c r="H88" s="10">
        <f t="shared" si="5"/>
        <v>2.7777777777777777</v>
      </c>
      <c r="I88" s="10">
        <f t="shared" si="6"/>
        <v>4.1666666666666661</v>
      </c>
      <c r="J88" s="10">
        <f t="shared" si="7"/>
        <v>-1.3888888888888888</v>
      </c>
      <c r="K88" s="14"/>
    </row>
    <row r="89" spans="1:11" ht="12.75" customHeight="1" x14ac:dyDescent="0.25">
      <c r="A89" s="5" t="s">
        <v>94</v>
      </c>
      <c r="B89" s="6">
        <v>91</v>
      </c>
      <c r="C89" s="6">
        <v>90</v>
      </c>
      <c r="D89" s="6">
        <v>1</v>
      </c>
      <c r="E89" s="6">
        <v>7</v>
      </c>
      <c r="F89" s="6">
        <v>7</v>
      </c>
      <c r="G89" s="9">
        <f t="shared" si="4"/>
        <v>-6</v>
      </c>
      <c r="H89" s="10">
        <f t="shared" si="5"/>
        <v>1.0309278350515463</v>
      </c>
      <c r="I89" s="10">
        <f t="shared" si="6"/>
        <v>7.216494845360824</v>
      </c>
      <c r="J89" s="10">
        <f t="shared" si="7"/>
        <v>-6.1855670103092786</v>
      </c>
      <c r="K89" s="14"/>
    </row>
    <row r="90" spans="1:11" ht="12.75" customHeight="1" x14ac:dyDescent="0.25">
      <c r="A90" s="5" t="s">
        <v>95</v>
      </c>
      <c r="B90" s="6">
        <v>98</v>
      </c>
      <c r="C90" s="6">
        <v>98</v>
      </c>
      <c r="D90" s="6">
        <v>2</v>
      </c>
      <c r="E90" s="6">
        <v>5</v>
      </c>
      <c r="F90" s="6">
        <v>5</v>
      </c>
      <c r="G90" s="9">
        <f t="shared" si="4"/>
        <v>-3</v>
      </c>
      <c r="H90" s="10">
        <f t="shared" si="5"/>
        <v>1.9801980198019802</v>
      </c>
      <c r="I90" s="10">
        <f t="shared" si="6"/>
        <v>4.9504950495049505</v>
      </c>
      <c r="J90" s="10">
        <f t="shared" si="7"/>
        <v>-2.9702970297029703</v>
      </c>
      <c r="K90" s="14"/>
    </row>
    <row r="91" spans="1:11" ht="12.75" customHeight="1" x14ac:dyDescent="0.25">
      <c r="A91" s="5" t="s">
        <v>96</v>
      </c>
      <c r="B91" s="6">
        <v>18</v>
      </c>
      <c r="C91" s="6">
        <v>18</v>
      </c>
      <c r="D91" s="6">
        <v>0</v>
      </c>
      <c r="E91" s="6">
        <v>0</v>
      </c>
      <c r="F91" s="6">
        <v>0</v>
      </c>
      <c r="G91" s="9">
        <f t="shared" si="4"/>
        <v>0</v>
      </c>
      <c r="H91" s="10">
        <f t="shared" si="5"/>
        <v>0</v>
      </c>
      <c r="I91" s="10">
        <f t="shared" si="6"/>
        <v>0</v>
      </c>
      <c r="J91" s="10">
        <f t="shared" si="7"/>
        <v>0</v>
      </c>
      <c r="K91" s="14"/>
    </row>
    <row r="92" spans="1:11" ht="12.75" customHeight="1" x14ac:dyDescent="0.25">
      <c r="A92" s="5" t="s">
        <v>97</v>
      </c>
      <c r="B92" s="6">
        <v>60</v>
      </c>
      <c r="C92" s="6">
        <v>59</v>
      </c>
      <c r="D92" s="6">
        <v>2</v>
      </c>
      <c r="E92" s="6">
        <v>3</v>
      </c>
      <c r="F92" s="6">
        <v>3</v>
      </c>
      <c r="G92" s="9">
        <f t="shared" si="4"/>
        <v>-1</v>
      </c>
      <c r="H92" s="10">
        <f t="shared" si="5"/>
        <v>3.278688524590164</v>
      </c>
      <c r="I92" s="10">
        <f t="shared" si="6"/>
        <v>4.918032786885246</v>
      </c>
      <c r="J92" s="10">
        <f t="shared" si="7"/>
        <v>-1.639344262295082</v>
      </c>
      <c r="K92" s="14"/>
    </row>
    <row r="93" spans="1:11" ht="12.75" customHeight="1" x14ac:dyDescent="0.25">
      <c r="A93" s="5" t="s">
        <v>98</v>
      </c>
      <c r="B93" s="6">
        <v>100</v>
      </c>
      <c r="C93" s="6">
        <v>99</v>
      </c>
      <c r="D93" s="6">
        <v>7</v>
      </c>
      <c r="E93" s="6">
        <v>8</v>
      </c>
      <c r="F93" s="6">
        <v>8</v>
      </c>
      <c r="G93" s="9">
        <f t="shared" si="4"/>
        <v>-1</v>
      </c>
      <c r="H93" s="10">
        <f t="shared" si="5"/>
        <v>6.9306930693069315</v>
      </c>
      <c r="I93" s="10">
        <f t="shared" si="6"/>
        <v>7.9207920792079207</v>
      </c>
      <c r="J93" s="10">
        <f t="shared" si="7"/>
        <v>-0.99009900990099009</v>
      </c>
      <c r="K93" s="14"/>
    </row>
    <row r="94" spans="1:11" ht="12.75" customHeight="1" x14ac:dyDescent="0.25">
      <c r="A94" s="5" t="s">
        <v>99</v>
      </c>
      <c r="B94" s="6">
        <v>35</v>
      </c>
      <c r="C94" s="6">
        <v>35</v>
      </c>
      <c r="D94" s="6">
        <v>2</v>
      </c>
      <c r="E94" s="6">
        <v>0</v>
      </c>
      <c r="F94" s="6">
        <v>0</v>
      </c>
      <c r="G94" s="9">
        <f t="shared" si="4"/>
        <v>2</v>
      </c>
      <c r="H94" s="10">
        <f t="shared" si="5"/>
        <v>6.0606060606060606</v>
      </c>
      <c r="I94" s="10">
        <f t="shared" si="6"/>
        <v>0</v>
      </c>
      <c r="J94" s="10">
        <f t="shared" si="7"/>
        <v>6.0606060606060606</v>
      </c>
      <c r="K94" s="14"/>
    </row>
    <row r="95" spans="1:11" ht="12.75" customHeight="1" x14ac:dyDescent="0.25">
      <c r="A95" s="5" t="s">
        <v>100</v>
      </c>
      <c r="B95" s="6">
        <v>69</v>
      </c>
      <c r="C95" s="6">
        <v>69</v>
      </c>
      <c r="D95" s="6">
        <v>2</v>
      </c>
      <c r="E95" s="6">
        <v>8</v>
      </c>
      <c r="F95" s="6">
        <v>8</v>
      </c>
      <c r="G95" s="9">
        <f t="shared" si="4"/>
        <v>-6</v>
      </c>
      <c r="H95" s="10">
        <f t="shared" si="5"/>
        <v>2.666666666666667</v>
      </c>
      <c r="I95" s="10">
        <f t="shared" si="6"/>
        <v>10.666666666666668</v>
      </c>
      <c r="J95" s="10">
        <f t="shared" si="7"/>
        <v>-8</v>
      </c>
      <c r="K95" s="14"/>
    </row>
    <row r="96" spans="1:11" ht="12.75" customHeight="1" x14ac:dyDescent="0.25">
      <c r="A96" s="5" t="s">
        <v>101</v>
      </c>
      <c r="B96" s="6">
        <v>35</v>
      </c>
      <c r="C96" s="6">
        <v>35</v>
      </c>
      <c r="D96" s="6">
        <v>2</v>
      </c>
      <c r="E96" s="6">
        <v>3</v>
      </c>
      <c r="F96" s="6">
        <v>3</v>
      </c>
      <c r="G96" s="9">
        <f t="shared" si="4"/>
        <v>-1</v>
      </c>
      <c r="H96" s="10">
        <f t="shared" si="5"/>
        <v>5.5555555555555554</v>
      </c>
      <c r="I96" s="10">
        <f t="shared" si="6"/>
        <v>8.3333333333333321</v>
      </c>
      <c r="J96" s="10">
        <f t="shared" si="7"/>
        <v>-2.7777777777777777</v>
      </c>
      <c r="K96" s="14"/>
    </row>
    <row r="97" spans="1:11" ht="12.75" customHeight="1" x14ac:dyDescent="0.25">
      <c r="A97" s="5" t="s">
        <v>102</v>
      </c>
      <c r="B97" s="6">
        <v>99</v>
      </c>
      <c r="C97" s="6">
        <v>99</v>
      </c>
      <c r="D97" s="6">
        <v>1</v>
      </c>
      <c r="E97" s="6">
        <v>8</v>
      </c>
      <c r="F97" s="6">
        <v>8</v>
      </c>
      <c r="G97" s="9">
        <f t="shared" si="4"/>
        <v>-7</v>
      </c>
      <c r="H97" s="10">
        <f t="shared" si="5"/>
        <v>0.94339622641509435</v>
      </c>
      <c r="I97" s="10">
        <f t="shared" si="6"/>
        <v>7.5471698113207548</v>
      </c>
      <c r="J97" s="10">
        <f t="shared" si="7"/>
        <v>-6.6037735849056602</v>
      </c>
      <c r="K97" s="14"/>
    </row>
    <row r="98" spans="1:11" ht="12.75" customHeight="1" x14ac:dyDescent="0.25">
      <c r="A98" s="5" t="s">
        <v>103</v>
      </c>
      <c r="B98" s="6">
        <v>23</v>
      </c>
      <c r="C98" s="6">
        <v>23</v>
      </c>
      <c r="D98" s="6">
        <v>0</v>
      </c>
      <c r="E98" s="6">
        <v>1</v>
      </c>
      <c r="F98" s="6">
        <v>1</v>
      </c>
      <c r="G98" s="9">
        <f t="shared" si="4"/>
        <v>-1</v>
      </c>
      <c r="H98" s="10">
        <f t="shared" si="5"/>
        <v>0</v>
      </c>
      <c r="I98" s="10">
        <f t="shared" si="6"/>
        <v>4.1666666666666661</v>
      </c>
      <c r="J98" s="10">
        <f t="shared" si="7"/>
        <v>-4.1666666666666661</v>
      </c>
      <c r="K98" s="14"/>
    </row>
    <row r="99" spans="1:11" ht="12.75" customHeight="1" x14ac:dyDescent="0.25">
      <c r="A99" s="5" t="s">
        <v>104</v>
      </c>
      <c r="B99" s="6">
        <v>14</v>
      </c>
      <c r="C99" s="6">
        <v>14</v>
      </c>
      <c r="D99" s="6">
        <v>0</v>
      </c>
      <c r="E99" s="6">
        <v>0</v>
      </c>
      <c r="F99" s="6">
        <v>0</v>
      </c>
      <c r="G99" s="9">
        <f t="shared" si="4"/>
        <v>0</v>
      </c>
      <c r="H99" s="10">
        <f t="shared" si="5"/>
        <v>0</v>
      </c>
      <c r="I99" s="10">
        <f t="shared" si="6"/>
        <v>0</v>
      </c>
      <c r="J99" s="10">
        <f t="shared" si="7"/>
        <v>0</v>
      </c>
      <c r="K99" s="14"/>
    </row>
    <row r="100" spans="1:11" ht="12.75" customHeight="1" x14ac:dyDescent="0.25">
      <c r="A100" s="5" t="s">
        <v>105</v>
      </c>
      <c r="B100" s="6">
        <v>17</v>
      </c>
      <c r="C100" s="6">
        <v>17</v>
      </c>
      <c r="D100" s="6">
        <v>1</v>
      </c>
      <c r="E100" s="6">
        <v>1</v>
      </c>
      <c r="F100" s="6">
        <v>1</v>
      </c>
      <c r="G100" s="9">
        <f t="shared" si="4"/>
        <v>0</v>
      </c>
      <c r="H100" s="10">
        <f t="shared" si="5"/>
        <v>5.8823529411764701</v>
      </c>
      <c r="I100" s="10">
        <f t="shared" si="6"/>
        <v>5.8823529411764701</v>
      </c>
      <c r="J100" s="10">
        <f t="shared" si="7"/>
        <v>0</v>
      </c>
      <c r="K100" s="14"/>
    </row>
    <row r="101" spans="1:11" ht="12.75" customHeight="1" x14ac:dyDescent="0.25">
      <c r="A101" s="5" t="s">
        <v>106</v>
      </c>
      <c r="B101" s="6">
        <v>8</v>
      </c>
      <c r="C101" s="6">
        <v>8</v>
      </c>
      <c r="D101" s="6">
        <v>1</v>
      </c>
      <c r="E101" s="6">
        <v>1</v>
      </c>
      <c r="F101" s="6">
        <v>1</v>
      </c>
      <c r="G101" s="9">
        <f t="shared" si="4"/>
        <v>0</v>
      </c>
      <c r="H101" s="10">
        <f t="shared" si="5"/>
        <v>12.5</v>
      </c>
      <c r="I101" s="10">
        <f t="shared" si="6"/>
        <v>12.5</v>
      </c>
      <c r="J101" s="10">
        <f t="shared" si="7"/>
        <v>0</v>
      </c>
      <c r="K101" s="14"/>
    </row>
    <row r="102" spans="1:11" ht="12.75" customHeight="1" x14ac:dyDescent="0.25">
      <c r="A102" s="5" t="s">
        <v>107</v>
      </c>
      <c r="B102" s="6">
        <v>18</v>
      </c>
      <c r="C102" s="6">
        <v>18</v>
      </c>
      <c r="D102" s="6">
        <v>0</v>
      </c>
      <c r="E102" s="6">
        <v>1</v>
      </c>
      <c r="F102" s="6">
        <v>1</v>
      </c>
      <c r="G102" s="9">
        <f t="shared" si="4"/>
        <v>-1</v>
      </c>
      <c r="H102" s="10">
        <f t="shared" si="5"/>
        <v>0</v>
      </c>
      <c r="I102" s="10">
        <f t="shared" si="6"/>
        <v>5.2631578947368416</v>
      </c>
      <c r="J102" s="10">
        <f t="shared" si="7"/>
        <v>-5.2631578947368416</v>
      </c>
      <c r="K102" s="14"/>
    </row>
    <row r="103" spans="1:11" ht="12.75" customHeight="1" x14ac:dyDescent="0.25">
      <c r="A103" s="7" t="s">
        <v>108</v>
      </c>
      <c r="B103" s="11">
        <v>4286</v>
      </c>
      <c r="C103" s="11">
        <v>4263</v>
      </c>
      <c r="D103" s="11">
        <v>205</v>
      </c>
      <c r="E103" s="11">
        <v>364</v>
      </c>
      <c r="F103" s="11">
        <v>359</v>
      </c>
      <c r="G103" s="15">
        <f t="shared" si="4"/>
        <v>-154</v>
      </c>
      <c r="H103" s="16">
        <f t="shared" si="5"/>
        <v>4.6171171171171173</v>
      </c>
      <c r="I103" s="16">
        <f t="shared" si="6"/>
        <v>8.0855855855855872</v>
      </c>
      <c r="J103" s="16">
        <f t="shared" si="7"/>
        <v>-3.4684684684684686</v>
      </c>
      <c r="K103" s="14"/>
    </row>
    <row r="105" spans="1:11" x14ac:dyDescent="0.25">
      <c r="A105" s="8" t="s">
        <v>109</v>
      </c>
    </row>
    <row r="106" spans="1:11" x14ac:dyDescent="0.25">
      <c r="A106" s="8" t="s">
        <v>110</v>
      </c>
    </row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workbookViewId="0">
      <selection activeCell="F2" sqref="F1:F1048576"/>
    </sheetView>
  </sheetViews>
  <sheetFormatPr defaultRowHeight="15" x14ac:dyDescent="0.25"/>
  <cols>
    <col min="1" max="1" width="17.140625" customWidth="1"/>
    <col min="2" max="5" width="7.5703125" customWidth="1"/>
    <col min="6" max="6" width="9.140625" customWidth="1"/>
    <col min="7" max="10" width="7.5703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2" ht="29.25" customHeight="1" x14ac:dyDescent="0.25">
      <c r="A1" s="19" t="s">
        <v>115</v>
      </c>
      <c r="B1" s="19"/>
      <c r="C1" s="19"/>
      <c r="D1" s="19"/>
      <c r="E1" s="19"/>
      <c r="F1" s="19"/>
      <c r="G1" s="19"/>
      <c r="H1" s="19"/>
      <c r="I1" s="19"/>
      <c r="J1" s="19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2" ht="27.75" customHeight="1" x14ac:dyDescent="0.2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7</v>
      </c>
      <c r="H3" s="2" t="s">
        <v>8</v>
      </c>
      <c r="I3" s="2" t="s">
        <v>9</v>
      </c>
      <c r="J3" s="2" t="s">
        <v>10</v>
      </c>
      <c r="K3" s="14"/>
      <c r="L3" s="14"/>
    </row>
    <row r="4" spans="1:12" ht="4.5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2" ht="12.75" customHeight="1" x14ac:dyDescent="0.25">
      <c r="A5" s="5" t="s">
        <v>16</v>
      </c>
      <c r="B5" s="6">
        <v>1</v>
      </c>
      <c r="C5" s="6">
        <v>1</v>
      </c>
      <c r="D5" s="6">
        <v>0</v>
      </c>
      <c r="E5" s="6">
        <v>0</v>
      </c>
      <c r="F5" s="6">
        <v>0</v>
      </c>
      <c r="G5" s="9">
        <f t="shared" ref="G5:G32" si="0">D5-F5</f>
        <v>0</v>
      </c>
      <c r="H5" s="10">
        <f t="shared" ref="H5:H32" si="1">D5/(B5-D5+F5)*100</f>
        <v>0</v>
      </c>
      <c r="I5" s="10">
        <f t="shared" ref="I5:I32" si="2">F5/(B5-D5+F5)*100</f>
        <v>0</v>
      </c>
      <c r="J5" s="10">
        <f t="shared" ref="J5:J32" si="3">G5/(B5-D5+F5)*100</f>
        <v>0</v>
      </c>
      <c r="K5" s="14"/>
      <c r="L5" s="14"/>
    </row>
    <row r="6" spans="1:12" ht="12.75" customHeight="1" x14ac:dyDescent="0.25">
      <c r="A6" s="5" t="s">
        <v>24</v>
      </c>
      <c r="B6" s="6">
        <v>1</v>
      </c>
      <c r="C6" s="6">
        <v>1</v>
      </c>
      <c r="D6" s="6">
        <v>0</v>
      </c>
      <c r="E6" s="6">
        <v>0</v>
      </c>
      <c r="F6" s="6">
        <v>0</v>
      </c>
      <c r="G6" s="9">
        <f t="shared" si="0"/>
        <v>0</v>
      </c>
      <c r="H6" s="10">
        <f t="shared" si="1"/>
        <v>0</v>
      </c>
      <c r="I6" s="10">
        <f t="shared" si="2"/>
        <v>0</v>
      </c>
      <c r="J6" s="10">
        <f t="shared" si="3"/>
        <v>0</v>
      </c>
      <c r="K6" s="14"/>
      <c r="L6" s="14"/>
    </row>
    <row r="7" spans="1:12" ht="12.75" customHeight="1" x14ac:dyDescent="0.25">
      <c r="A7" s="5" t="s">
        <v>25</v>
      </c>
      <c r="B7" s="6">
        <v>1</v>
      </c>
      <c r="C7" s="6">
        <v>1</v>
      </c>
      <c r="D7" s="6">
        <v>0</v>
      </c>
      <c r="E7" s="6">
        <v>0</v>
      </c>
      <c r="F7" s="6">
        <v>0</v>
      </c>
      <c r="G7" s="9">
        <f t="shared" si="0"/>
        <v>0</v>
      </c>
      <c r="H7" s="10">
        <f t="shared" si="1"/>
        <v>0</v>
      </c>
      <c r="I7" s="10">
        <f t="shared" si="2"/>
        <v>0</v>
      </c>
      <c r="J7" s="10">
        <f t="shared" si="3"/>
        <v>0</v>
      </c>
      <c r="K7" s="14"/>
      <c r="L7" s="14"/>
    </row>
    <row r="8" spans="1:12" ht="12.75" customHeight="1" x14ac:dyDescent="0.25">
      <c r="A8" s="5" t="s">
        <v>26</v>
      </c>
      <c r="B8" s="6">
        <v>2</v>
      </c>
      <c r="C8" s="6">
        <v>2</v>
      </c>
      <c r="D8" s="6">
        <v>0</v>
      </c>
      <c r="E8" s="6">
        <v>0</v>
      </c>
      <c r="F8" s="6">
        <v>0</v>
      </c>
      <c r="G8" s="9">
        <f t="shared" si="0"/>
        <v>0</v>
      </c>
      <c r="H8" s="10">
        <f t="shared" si="1"/>
        <v>0</v>
      </c>
      <c r="I8" s="10">
        <f t="shared" si="2"/>
        <v>0</v>
      </c>
      <c r="J8" s="10">
        <f t="shared" si="3"/>
        <v>0</v>
      </c>
      <c r="K8" s="14"/>
      <c r="L8" s="14"/>
    </row>
    <row r="9" spans="1:12" ht="12.75" customHeight="1" x14ac:dyDescent="0.25">
      <c r="A9" s="5" t="s">
        <v>30</v>
      </c>
      <c r="B9" s="6">
        <v>3</v>
      </c>
      <c r="C9" s="6">
        <v>3</v>
      </c>
      <c r="D9" s="6">
        <v>0</v>
      </c>
      <c r="E9" s="6">
        <v>0</v>
      </c>
      <c r="F9" s="6">
        <v>0</v>
      </c>
      <c r="G9" s="9">
        <f t="shared" si="0"/>
        <v>0</v>
      </c>
      <c r="H9" s="10">
        <f t="shared" si="1"/>
        <v>0</v>
      </c>
      <c r="I9" s="10">
        <f t="shared" si="2"/>
        <v>0</v>
      </c>
      <c r="J9" s="10">
        <f t="shared" si="3"/>
        <v>0</v>
      </c>
      <c r="K9" s="14"/>
      <c r="L9" s="14"/>
    </row>
    <row r="10" spans="1:12" ht="12.75" customHeight="1" x14ac:dyDescent="0.25">
      <c r="A10" s="5" t="s">
        <v>32</v>
      </c>
      <c r="B10" s="6">
        <v>2</v>
      </c>
      <c r="C10" s="6">
        <v>2</v>
      </c>
      <c r="D10" s="6">
        <v>0</v>
      </c>
      <c r="E10" s="6">
        <v>0</v>
      </c>
      <c r="F10" s="6">
        <v>0</v>
      </c>
      <c r="G10" s="9">
        <f t="shared" si="0"/>
        <v>0</v>
      </c>
      <c r="H10" s="10">
        <f t="shared" si="1"/>
        <v>0</v>
      </c>
      <c r="I10" s="10">
        <f t="shared" si="2"/>
        <v>0</v>
      </c>
      <c r="J10" s="10">
        <f t="shared" si="3"/>
        <v>0</v>
      </c>
      <c r="K10" s="14"/>
      <c r="L10" s="14"/>
    </row>
    <row r="11" spans="1:12" ht="12.75" customHeight="1" x14ac:dyDescent="0.25">
      <c r="A11" s="5" t="s">
        <v>33</v>
      </c>
      <c r="B11" s="6">
        <v>1</v>
      </c>
      <c r="C11" s="6">
        <v>1</v>
      </c>
      <c r="D11" s="6">
        <v>0</v>
      </c>
      <c r="E11" s="6">
        <v>0</v>
      </c>
      <c r="F11" s="6">
        <v>0</v>
      </c>
      <c r="G11" s="9">
        <f t="shared" si="0"/>
        <v>0</v>
      </c>
      <c r="H11" s="10">
        <f t="shared" si="1"/>
        <v>0</v>
      </c>
      <c r="I11" s="10">
        <f t="shared" si="2"/>
        <v>0</v>
      </c>
      <c r="J11" s="10">
        <f t="shared" si="3"/>
        <v>0</v>
      </c>
      <c r="K11" s="14"/>
      <c r="L11" s="14"/>
    </row>
    <row r="12" spans="1:12" ht="12.75" customHeight="1" x14ac:dyDescent="0.25">
      <c r="A12" s="5" t="s">
        <v>40</v>
      </c>
      <c r="B12" s="6">
        <v>2</v>
      </c>
      <c r="C12" s="6">
        <v>1</v>
      </c>
      <c r="D12" s="6">
        <v>0</v>
      </c>
      <c r="E12" s="6">
        <v>0</v>
      </c>
      <c r="F12" s="6">
        <v>0</v>
      </c>
      <c r="G12" s="9">
        <f t="shared" si="0"/>
        <v>0</v>
      </c>
      <c r="H12" s="10">
        <f t="shared" si="1"/>
        <v>0</v>
      </c>
      <c r="I12" s="10">
        <f t="shared" si="2"/>
        <v>0</v>
      </c>
      <c r="J12" s="10">
        <f t="shared" si="3"/>
        <v>0</v>
      </c>
      <c r="K12" s="14"/>
      <c r="L12" s="14"/>
    </row>
    <row r="13" spans="1:12" ht="12.75" customHeight="1" x14ac:dyDescent="0.25">
      <c r="A13" s="5" t="s">
        <v>44</v>
      </c>
      <c r="B13" s="6">
        <v>1</v>
      </c>
      <c r="C13" s="6">
        <v>1</v>
      </c>
      <c r="D13" s="6">
        <v>0</v>
      </c>
      <c r="E13" s="6">
        <v>0</v>
      </c>
      <c r="F13" s="6">
        <v>0</v>
      </c>
      <c r="G13" s="9">
        <f t="shared" si="0"/>
        <v>0</v>
      </c>
      <c r="H13" s="10">
        <f t="shared" si="1"/>
        <v>0</v>
      </c>
      <c r="I13" s="10">
        <f t="shared" si="2"/>
        <v>0</v>
      </c>
      <c r="J13" s="10">
        <f t="shared" si="3"/>
        <v>0</v>
      </c>
      <c r="K13" s="14"/>
      <c r="L13" s="14"/>
    </row>
    <row r="14" spans="1:12" ht="12.75" customHeight="1" x14ac:dyDescent="0.25">
      <c r="A14" s="5" t="s">
        <v>49</v>
      </c>
      <c r="B14" s="6">
        <v>1</v>
      </c>
      <c r="C14" s="6">
        <v>1</v>
      </c>
      <c r="D14" s="6">
        <v>0</v>
      </c>
      <c r="E14" s="6">
        <v>0</v>
      </c>
      <c r="F14" s="6">
        <v>0</v>
      </c>
      <c r="G14" s="9">
        <f t="shared" si="0"/>
        <v>0</v>
      </c>
      <c r="H14" s="10">
        <f t="shared" si="1"/>
        <v>0</v>
      </c>
      <c r="I14" s="10">
        <f t="shared" si="2"/>
        <v>0</v>
      </c>
      <c r="J14" s="10">
        <f t="shared" si="3"/>
        <v>0</v>
      </c>
      <c r="K14" s="14"/>
      <c r="L14" s="14"/>
    </row>
    <row r="15" spans="1:12" ht="12.75" customHeight="1" x14ac:dyDescent="0.25">
      <c r="A15" s="5" t="s">
        <v>52</v>
      </c>
      <c r="B15" s="6">
        <v>1</v>
      </c>
      <c r="C15" s="6">
        <v>1</v>
      </c>
      <c r="D15" s="6">
        <v>0</v>
      </c>
      <c r="E15" s="6">
        <v>0</v>
      </c>
      <c r="F15" s="6">
        <v>0</v>
      </c>
      <c r="G15" s="9">
        <f t="shared" si="0"/>
        <v>0</v>
      </c>
      <c r="H15" s="10">
        <f t="shared" si="1"/>
        <v>0</v>
      </c>
      <c r="I15" s="10">
        <f t="shared" si="2"/>
        <v>0</v>
      </c>
      <c r="J15" s="10">
        <f t="shared" si="3"/>
        <v>0</v>
      </c>
      <c r="K15" s="14"/>
      <c r="L15" s="14"/>
    </row>
    <row r="16" spans="1:12" ht="12.75" customHeight="1" x14ac:dyDescent="0.25">
      <c r="A16" s="5" t="s">
        <v>58</v>
      </c>
      <c r="B16" s="6">
        <v>1</v>
      </c>
      <c r="C16" s="6">
        <v>1</v>
      </c>
      <c r="D16" s="6">
        <v>0</v>
      </c>
      <c r="E16" s="6">
        <v>0</v>
      </c>
      <c r="F16" s="6">
        <v>0</v>
      </c>
      <c r="G16" s="9">
        <f t="shared" si="0"/>
        <v>0</v>
      </c>
      <c r="H16" s="10">
        <f t="shared" si="1"/>
        <v>0</v>
      </c>
      <c r="I16" s="10">
        <f t="shared" si="2"/>
        <v>0</v>
      </c>
      <c r="J16" s="10">
        <f t="shared" si="3"/>
        <v>0</v>
      </c>
      <c r="K16" s="14"/>
      <c r="L16" s="14"/>
    </row>
    <row r="17" spans="1:12" ht="12.75" customHeight="1" x14ac:dyDescent="0.25">
      <c r="A17" s="5" t="s">
        <v>60</v>
      </c>
      <c r="B17" s="6">
        <v>1</v>
      </c>
      <c r="C17" s="6">
        <v>1</v>
      </c>
      <c r="D17" s="6">
        <v>0</v>
      </c>
      <c r="E17" s="6">
        <v>0</v>
      </c>
      <c r="F17" s="6">
        <v>0</v>
      </c>
      <c r="G17" s="9">
        <f t="shared" si="0"/>
        <v>0</v>
      </c>
      <c r="H17" s="10">
        <f t="shared" si="1"/>
        <v>0</v>
      </c>
      <c r="I17" s="10">
        <f t="shared" si="2"/>
        <v>0</v>
      </c>
      <c r="J17" s="10">
        <f t="shared" si="3"/>
        <v>0</v>
      </c>
      <c r="K17" s="14"/>
      <c r="L17" s="14"/>
    </row>
    <row r="18" spans="1:12" ht="12.75" customHeight="1" x14ac:dyDescent="0.25">
      <c r="A18" s="5" t="s">
        <v>62</v>
      </c>
      <c r="B18" s="6">
        <v>7</v>
      </c>
      <c r="C18" s="6">
        <v>7</v>
      </c>
      <c r="D18" s="6">
        <v>0</v>
      </c>
      <c r="E18" s="6">
        <v>0</v>
      </c>
      <c r="F18" s="6">
        <v>0</v>
      </c>
      <c r="G18" s="9">
        <f t="shared" si="0"/>
        <v>0</v>
      </c>
      <c r="H18" s="10">
        <f t="shared" si="1"/>
        <v>0</v>
      </c>
      <c r="I18" s="10">
        <f t="shared" si="2"/>
        <v>0</v>
      </c>
      <c r="J18" s="10">
        <f t="shared" si="3"/>
        <v>0</v>
      </c>
      <c r="K18" s="14"/>
      <c r="L18" s="14"/>
    </row>
    <row r="19" spans="1:12" ht="12.75" customHeight="1" x14ac:dyDescent="0.25">
      <c r="A19" s="5" t="s">
        <v>76</v>
      </c>
      <c r="B19" s="6">
        <v>1</v>
      </c>
      <c r="C19" s="6">
        <v>1</v>
      </c>
      <c r="D19" s="6">
        <v>0</v>
      </c>
      <c r="E19" s="6">
        <v>0</v>
      </c>
      <c r="F19" s="6">
        <v>0</v>
      </c>
      <c r="G19" s="9">
        <f t="shared" si="0"/>
        <v>0</v>
      </c>
      <c r="H19" s="10">
        <f t="shared" si="1"/>
        <v>0</v>
      </c>
      <c r="I19" s="10">
        <f t="shared" si="2"/>
        <v>0</v>
      </c>
      <c r="J19" s="10">
        <f t="shared" si="3"/>
        <v>0</v>
      </c>
      <c r="K19" s="14"/>
      <c r="L19" s="14"/>
    </row>
    <row r="20" spans="1:12" ht="12.75" customHeight="1" x14ac:dyDescent="0.25">
      <c r="A20" s="5" t="s">
        <v>82</v>
      </c>
      <c r="B20" s="6">
        <v>1</v>
      </c>
      <c r="C20" s="6">
        <v>1</v>
      </c>
      <c r="D20" s="6">
        <v>0</v>
      </c>
      <c r="E20" s="6">
        <v>0</v>
      </c>
      <c r="F20" s="6">
        <v>0</v>
      </c>
      <c r="G20" s="9">
        <f t="shared" si="0"/>
        <v>0</v>
      </c>
      <c r="H20" s="10">
        <f t="shared" si="1"/>
        <v>0</v>
      </c>
      <c r="I20" s="10">
        <f t="shared" si="2"/>
        <v>0</v>
      </c>
      <c r="J20" s="10">
        <f t="shared" si="3"/>
        <v>0</v>
      </c>
      <c r="K20" s="14"/>
      <c r="L20" s="14"/>
    </row>
    <row r="21" spans="1:12" ht="12.75" customHeight="1" x14ac:dyDescent="0.25">
      <c r="A21" s="5" t="s">
        <v>87</v>
      </c>
      <c r="B21" s="6">
        <v>1</v>
      </c>
      <c r="C21" s="6">
        <v>1</v>
      </c>
      <c r="D21" s="6">
        <v>0</v>
      </c>
      <c r="E21" s="6">
        <v>0</v>
      </c>
      <c r="F21" s="6">
        <v>0</v>
      </c>
      <c r="G21" s="9">
        <f t="shared" si="0"/>
        <v>0</v>
      </c>
      <c r="H21" s="10">
        <f t="shared" si="1"/>
        <v>0</v>
      </c>
      <c r="I21" s="10">
        <f t="shared" si="2"/>
        <v>0</v>
      </c>
      <c r="J21" s="10">
        <f t="shared" si="3"/>
        <v>0</v>
      </c>
      <c r="K21" s="14"/>
      <c r="L21" s="14"/>
    </row>
    <row r="22" spans="1:12" ht="12.75" customHeight="1" x14ac:dyDescent="0.25">
      <c r="A22" s="5" t="s">
        <v>89</v>
      </c>
      <c r="B22" s="6">
        <v>5</v>
      </c>
      <c r="C22" s="6">
        <v>5</v>
      </c>
      <c r="D22" s="6">
        <v>0</v>
      </c>
      <c r="E22" s="6">
        <v>0</v>
      </c>
      <c r="F22" s="6">
        <v>0</v>
      </c>
      <c r="G22" s="9">
        <f t="shared" si="0"/>
        <v>0</v>
      </c>
      <c r="H22" s="10">
        <f t="shared" si="1"/>
        <v>0</v>
      </c>
      <c r="I22" s="10">
        <f t="shared" si="2"/>
        <v>0</v>
      </c>
      <c r="J22" s="10">
        <f t="shared" si="3"/>
        <v>0</v>
      </c>
      <c r="K22" s="14"/>
      <c r="L22" s="14"/>
    </row>
    <row r="23" spans="1:12" ht="12.75" customHeight="1" x14ac:dyDescent="0.25">
      <c r="A23" s="5" t="s">
        <v>92</v>
      </c>
      <c r="B23" s="6">
        <v>1</v>
      </c>
      <c r="C23" s="6">
        <v>1</v>
      </c>
      <c r="D23" s="6">
        <v>0</v>
      </c>
      <c r="E23" s="6">
        <v>0</v>
      </c>
      <c r="F23" s="6">
        <v>0</v>
      </c>
      <c r="G23" s="9">
        <f t="shared" si="0"/>
        <v>0</v>
      </c>
      <c r="H23" s="10">
        <f t="shared" si="1"/>
        <v>0</v>
      </c>
      <c r="I23" s="10">
        <f t="shared" si="2"/>
        <v>0</v>
      </c>
      <c r="J23" s="10">
        <f t="shared" si="3"/>
        <v>0</v>
      </c>
      <c r="K23" s="14"/>
      <c r="L23" s="14"/>
    </row>
    <row r="24" spans="1:12" ht="12.75" customHeight="1" x14ac:dyDescent="0.25">
      <c r="A24" s="5" t="s">
        <v>93</v>
      </c>
      <c r="B24" s="6">
        <v>1</v>
      </c>
      <c r="C24" s="6">
        <v>1</v>
      </c>
      <c r="D24" s="6">
        <v>0</v>
      </c>
      <c r="E24" s="6">
        <v>0</v>
      </c>
      <c r="F24" s="6">
        <v>0</v>
      </c>
      <c r="G24" s="9">
        <f t="shared" si="0"/>
        <v>0</v>
      </c>
      <c r="H24" s="10">
        <f t="shared" si="1"/>
        <v>0</v>
      </c>
      <c r="I24" s="10">
        <f t="shared" si="2"/>
        <v>0</v>
      </c>
      <c r="J24" s="10">
        <f t="shared" si="3"/>
        <v>0</v>
      </c>
      <c r="K24" s="14"/>
      <c r="L24" s="14"/>
    </row>
    <row r="25" spans="1:12" ht="12.75" customHeight="1" x14ac:dyDescent="0.25">
      <c r="A25" s="5" t="s">
        <v>95</v>
      </c>
      <c r="B25" s="6">
        <v>2</v>
      </c>
      <c r="C25" s="6">
        <v>2</v>
      </c>
      <c r="D25" s="6">
        <v>0</v>
      </c>
      <c r="E25" s="6">
        <v>0</v>
      </c>
      <c r="F25" s="6">
        <v>0</v>
      </c>
      <c r="G25" s="9">
        <f t="shared" si="0"/>
        <v>0</v>
      </c>
      <c r="H25" s="10">
        <f t="shared" si="1"/>
        <v>0</v>
      </c>
      <c r="I25" s="10">
        <f t="shared" si="2"/>
        <v>0</v>
      </c>
      <c r="J25" s="10">
        <f t="shared" si="3"/>
        <v>0</v>
      </c>
      <c r="K25" s="14"/>
      <c r="L25" s="14"/>
    </row>
    <row r="26" spans="1:12" ht="12.75" customHeight="1" x14ac:dyDescent="0.25">
      <c r="A26" s="5" t="s">
        <v>97</v>
      </c>
      <c r="B26" s="6">
        <v>1</v>
      </c>
      <c r="C26" s="6">
        <v>1</v>
      </c>
      <c r="D26" s="6">
        <v>0</v>
      </c>
      <c r="E26" s="6">
        <v>0</v>
      </c>
      <c r="F26" s="6">
        <v>0</v>
      </c>
      <c r="G26" s="9">
        <f t="shared" si="0"/>
        <v>0</v>
      </c>
      <c r="H26" s="10">
        <f t="shared" si="1"/>
        <v>0</v>
      </c>
      <c r="I26" s="10">
        <f t="shared" si="2"/>
        <v>0</v>
      </c>
      <c r="J26" s="10">
        <f t="shared" si="3"/>
        <v>0</v>
      </c>
      <c r="K26" s="14"/>
      <c r="L26" s="14"/>
    </row>
    <row r="27" spans="1:12" ht="12.75" customHeight="1" x14ac:dyDescent="0.25">
      <c r="A27" s="5" t="s">
        <v>98</v>
      </c>
      <c r="B27" s="6">
        <v>1</v>
      </c>
      <c r="C27" s="6">
        <v>1</v>
      </c>
      <c r="D27" s="6">
        <v>0</v>
      </c>
      <c r="E27" s="6">
        <v>0</v>
      </c>
      <c r="F27" s="6">
        <v>0</v>
      </c>
      <c r="G27" s="9">
        <f t="shared" si="0"/>
        <v>0</v>
      </c>
      <c r="H27" s="10">
        <f t="shared" si="1"/>
        <v>0</v>
      </c>
      <c r="I27" s="10">
        <f t="shared" si="2"/>
        <v>0</v>
      </c>
      <c r="J27" s="10">
        <f t="shared" si="3"/>
        <v>0</v>
      </c>
      <c r="K27" s="14"/>
      <c r="L27" s="14"/>
    </row>
    <row r="28" spans="1:12" ht="12.75" customHeight="1" x14ac:dyDescent="0.25">
      <c r="A28" s="5" t="s">
        <v>100</v>
      </c>
      <c r="B28" s="6">
        <v>2</v>
      </c>
      <c r="C28" s="6">
        <v>2</v>
      </c>
      <c r="D28" s="6">
        <v>0</v>
      </c>
      <c r="E28" s="6">
        <v>1</v>
      </c>
      <c r="F28" s="6">
        <v>1</v>
      </c>
      <c r="G28" s="9">
        <f t="shared" si="0"/>
        <v>-1</v>
      </c>
      <c r="H28" s="10">
        <f t="shared" si="1"/>
        <v>0</v>
      </c>
      <c r="I28" s="10">
        <f t="shared" si="2"/>
        <v>33.333333333333329</v>
      </c>
      <c r="J28" s="10">
        <f t="shared" si="3"/>
        <v>-33.333333333333329</v>
      </c>
      <c r="K28" s="14"/>
      <c r="L28" s="14"/>
    </row>
    <row r="29" spans="1:12" ht="12.75" customHeight="1" x14ac:dyDescent="0.25">
      <c r="A29" s="5" t="s">
        <v>101</v>
      </c>
      <c r="B29" s="6">
        <v>2</v>
      </c>
      <c r="C29" s="6">
        <v>2</v>
      </c>
      <c r="D29" s="6">
        <v>0</v>
      </c>
      <c r="E29" s="6">
        <v>0</v>
      </c>
      <c r="F29" s="6">
        <v>0</v>
      </c>
      <c r="G29" s="9">
        <f t="shared" si="0"/>
        <v>0</v>
      </c>
      <c r="H29" s="10">
        <f t="shared" si="1"/>
        <v>0</v>
      </c>
      <c r="I29" s="10">
        <f t="shared" si="2"/>
        <v>0</v>
      </c>
      <c r="J29" s="10">
        <f t="shared" si="3"/>
        <v>0</v>
      </c>
      <c r="K29" s="14"/>
      <c r="L29" s="14"/>
    </row>
    <row r="30" spans="1:12" ht="12.75" customHeight="1" x14ac:dyDescent="0.25">
      <c r="A30" s="5" t="s">
        <v>102</v>
      </c>
      <c r="B30" s="6">
        <v>1</v>
      </c>
      <c r="C30" s="6">
        <v>1</v>
      </c>
      <c r="D30" s="6">
        <v>0</v>
      </c>
      <c r="E30" s="6">
        <v>0</v>
      </c>
      <c r="F30" s="6">
        <v>0</v>
      </c>
      <c r="G30" s="9">
        <f t="shared" si="0"/>
        <v>0</v>
      </c>
      <c r="H30" s="10">
        <f t="shared" si="1"/>
        <v>0</v>
      </c>
      <c r="I30" s="10">
        <f t="shared" si="2"/>
        <v>0</v>
      </c>
      <c r="J30" s="10">
        <f t="shared" si="3"/>
        <v>0</v>
      </c>
      <c r="K30" s="14"/>
      <c r="L30" s="14"/>
    </row>
    <row r="31" spans="1:12" ht="12.75" customHeight="1" x14ac:dyDescent="0.25">
      <c r="A31" s="5" t="s">
        <v>107</v>
      </c>
      <c r="B31" s="6">
        <v>1</v>
      </c>
      <c r="C31" s="6">
        <v>1</v>
      </c>
      <c r="D31" s="6">
        <v>0</v>
      </c>
      <c r="E31" s="6">
        <v>0</v>
      </c>
      <c r="F31" s="6">
        <v>0</v>
      </c>
      <c r="G31" s="9">
        <f t="shared" si="0"/>
        <v>0</v>
      </c>
      <c r="H31" s="10">
        <f t="shared" si="1"/>
        <v>0</v>
      </c>
      <c r="I31" s="10">
        <f t="shared" si="2"/>
        <v>0</v>
      </c>
      <c r="J31" s="10">
        <f t="shared" si="3"/>
        <v>0</v>
      </c>
      <c r="K31" s="14"/>
      <c r="L31" s="14"/>
    </row>
    <row r="32" spans="1:12" ht="12.75" customHeight="1" x14ac:dyDescent="0.25">
      <c r="A32" s="7" t="s">
        <v>108</v>
      </c>
      <c r="B32" s="11">
        <v>45</v>
      </c>
      <c r="C32" s="11">
        <v>44</v>
      </c>
      <c r="D32" s="11">
        <v>0</v>
      </c>
      <c r="E32" s="11">
        <v>1</v>
      </c>
      <c r="F32" s="11">
        <v>1</v>
      </c>
      <c r="G32" s="15">
        <f t="shared" si="0"/>
        <v>-1</v>
      </c>
      <c r="H32" s="16">
        <f t="shared" si="1"/>
        <v>0</v>
      </c>
      <c r="I32" s="16">
        <f t="shared" si="2"/>
        <v>2.1739130434782608</v>
      </c>
      <c r="J32" s="16">
        <f t="shared" si="3"/>
        <v>-2.1739130434782608</v>
      </c>
      <c r="K32" s="14"/>
      <c r="L32" s="14"/>
    </row>
    <row r="33" spans="1:12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1:12" x14ac:dyDescent="0.25">
      <c r="A34" s="8" t="s">
        <v>109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1:12" x14ac:dyDescent="0.25">
      <c r="A35" s="8" t="s">
        <v>110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</row>
    <row r="37" spans="1:12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</row>
    <row r="38" spans="1:12" x14ac:dyDescent="0.2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</row>
    <row r="39" spans="1:12" x14ac:dyDescent="0.2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1:12" x14ac:dyDescent="0.2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</row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workbookViewId="0">
      <selection activeCell="F2" sqref="F1:F1048576"/>
    </sheetView>
  </sheetViews>
  <sheetFormatPr defaultRowHeight="15" x14ac:dyDescent="0.25"/>
  <cols>
    <col min="1" max="1" width="17.140625" customWidth="1"/>
    <col min="2" max="5" width="7.42578125" customWidth="1"/>
    <col min="6" max="6" width="8.85546875" customWidth="1"/>
    <col min="7" max="10" width="7.42578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26.25" customHeight="1" x14ac:dyDescent="0.25">
      <c r="A1" s="19" t="s">
        <v>116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7.75" customHeight="1" x14ac:dyDescent="0.2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7</v>
      </c>
      <c r="H3" s="2" t="s">
        <v>8</v>
      </c>
      <c r="I3" s="2" t="s">
        <v>9</v>
      </c>
      <c r="J3" s="2" t="s">
        <v>10</v>
      </c>
    </row>
    <row r="4" spans="1:10" ht="3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</row>
    <row r="5" spans="1:10" ht="12.75" customHeight="1" x14ac:dyDescent="0.25">
      <c r="A5" s="5" t="s">
        <v>11</v>
      </c>
      <c r="B5" s="6">
        <v>77</v>
      </c>
      <c r="C5" s="6">
        <v>77</v>
      </c>
      <c r="D5" s="6">
        <v>6</v>
      </c>
      <c r="E5" s="6">
        <v>14</v>
      </c>
      <c r="F5" s="6">
        <v>14</v>
      </c>
      <c r="G5" s="9">
        <f t="shared" ref="G5:G68" si="0">D5-F5</f>
        <v>-8</v>
      </c>
      <c r="H5" s="10">
        <f t="shared" ref="H5:H68" si="1">D5/(B5-D5+F5)*100</f>
        <v>7.0588235294117645</v>
      </c>
      <c r="I5" s="10">
        <f t="shared" ref="I5:I68" si="2">F5/(B5-D5+F5)*100</f>
        <v>16.470588235294116</v>
      </c>
      <c r="J5" s="10">
        <f t="shared" ref="J5:J68" si="3">G5/(B5-D5+F5)*100</f>
        <v>-9.4117647058823533</v>
      </c>
    </row>
    <row r="6" spans="1:10" ht="12.75" customHeight="1" x14ac:dyDescent="0.25">
      <c r="A6" s="5" t="s">
        <v>12</v>
      </c>
      <c r="B6" s="6">
        <v>64</v>
      </c>
      <c r="C6" s="6">
        <v>64</v>
      </c>
      <c r="D6" s="6">
        <v>4</v>
      </c>
      <c r="E6" s="6">
        <v>10</v>
      </c>
      <c r="F6" s="6">
        <v>10</v>
      </c>
      <c r="G6" s="9">
        <f t="shared" si="0"/>
        <v>-6</v>
      </c>
      <c r="H6" s="10">
        <f t="shared" si="1"/>
        <v>5.7142857142857144</v>
      </c>
      <c r="I6" s="10">
        <f t="shared" si="2"/>
        <v>14.285714285714285</v>
      </c>
      <c r="J6" s="10">
        <f t="shared" si="3"/>
        <v>-8.5714285714285712</v>
      </c>
    </row>
    <row r="7" spans="1:10" ht="12.75" customHeight="1" x14ac:dyDescent="0.25">
      <c r="A7" s="5" t="s">
        <v>13</v>
      </c>
      <c r="B7" s="6">
        <v>64</v>
      </c>
      <c r="C7" s="6">
        <v>64</v>
      </c>
      <c r="D7" s="6">
        <v>5</v>
      </c>
      <c r="E7" s="6">
        <v>0</v>
      </c>
      <c r="F7" s="6">
        <v>0</v>
      </c>
      <c r="G7" s="9">
        <f t="shared" si="0"/>
        <v>5</v>
      </c>
      <c r="H7" s="10">
        <f t="shared" si="1"/>
        <v>8.4745762711864394</v>
      </c>
      <c r="I7" s="10">
        <f t="shared" si="2"/>
        <v>0</v>
      </c>
      <c r="J7" s="10">
        <f t="shared" si="3"/>
        <v>8.4745762711864394</v>
      </c>
    </row>
    <row r="8" spans="1:10" ht="12.75" customHeight="1" x14ac:dyDescent="0.25">
      <c r="A8" s="5" t="s">
        <v>14</v>
      </c>
      <c r="B8" s="6">
        <v>78</v>
      </c>
      <c r="C8" s="6">
        <v>78</v>
      </c>
      <c r="D8" s="6">
        <v>8</v>
      </c>
      <c r="E8" s="6">
        <v>15</v>
      </c>
      <c r="F8" s="6">
        <v>15</v>
      </c>
      <c r="G8" s="9">
        <f t="shared" si="0"/>
        <v>-7</v>
      </c>
      <c r="H8" s="10">
        <f t="shared" si="1"/>
        <v>9.4117647058823533</v>
      </c>
      <c r="I8" s="10">
        <f t="shared" si="2"/>
        <v>17.647058823529413</v>
      </c>
      <c r="J8" s="10">
        <f t="shared" si="3"/>
        <v>-8.235294117647058</v>
      </c>
    </row>
    <row r="9" spans="1:10" ht="12.75" customHeight="1" x14ac:dyDescent="0.25">
      <c r="A9" s="5" t="s">
        <v>15</v>
      </c>
      <c r="B9" s="6">
        <v>35</v>
      </c>
      <c r="C9" s="6">
        <v>35</v>
      </c>
      <c r="D9" s="6">
        <v>5</v>
      </c>
      <c r="E9" s="6">
        <v>6</v>
      </c>
      <c r="F9" s="6">
        <v>6</v>
      </c>
      <c r="G9" s="9">
        <f t="shared" si="0"/>
        <v>-1</v>
      </c>
      <c r="H9" s="10">
        <f t="shared" si="1"/>
        <v>13.888888888888889</v>
      </c>
      <c r="I9" s="10">
        <f t="shared" si="2"/>
        <v>16.666666666666664</v>
      </c>
      <c r="J9" s="10">
        <f t="shared" si="3"/>
        <v>-2.7777777777777777</v>
      </c>
    </row>
    <row r="10" spans="1:10" ht="12.75" customHeight="1" x14ac:dyDescent="0.25">
      <c r="A10" s="5" t="s">
        <v>16</v>
      </c>
      <c r="B10" s="6">
        <v>155</v>
      </c>
      <c r="C10" s="6">
        <v>153</v>
      </c>
      <c r="D10" s="6">
        <v>6</v>
      </c>
      <c r="E10" s="6">
        <v>16</v>
      </c>
      <c r="F10" s="6">
        <v>16</v>
      </c>
      <c r="G10" s="9">
        <f t="shared" si="0"/>
        <v>-10</v>
      </c>
      <c r="H10" s="10">
        <f t="shared" si="1"/>
        <v>3.6363636363636362</v>
      </c>
      <c r="I10" s="10">
        <f t="shared" si="2"/>
        <v>9.6969696969696972</v>
      </c>
      <c r="J10" s="10">
        <f t="shared" si="3"/>
        <v>-6.0606060606060606</v>
      </c>
    </row>
    <row r="11" spans="1:10" ht="12.75" customHeight="1" x14ac:dyDescent="0.25">
      <c r="A11" s="5" t="s">
        <v>17</v>
      </c>
      <c r="B11" s="6">
        <v>22</v>
      </c>
      <c r="C11" s="6">
        <v>22</v>
      </c>
      <c r="D11" s="6">
        <v>2</v>
      </c>
      <c r="E11" s="6">
        <v>2</v>
      </c>
      <c r="F11" s="6">
        <v>2</v>
      </c>
      <c r="G11" s="9">
        <f t="shared" si="0"/>
        <v>0</v>
      </c>
      <c r="H11" s="10">
        <f t="shared" si="1"/>
        <v>9.0909090909090917</v>
      </c>
      <c r="I11" s="10">
        <f t="shared" si="2"/>
        <v>9.0909090909090917</v>
      </c>
      <c r="J11" s="10">
        <f t="shared" si="3"/>
        <v>0</v>
      </c>
    </row>
    <row r="12" spans="1:10" ht="12.75" customHeight="1" x14ac:dyDescent="0.25">
      <c r="A12" s="5" t="s">
        <v>18</v>
      </c>
      <c r="B12" s="6">
        <v>15</v>
      </c>
      <c r="C12" s="6">
        <v>15</v>
      </c>
      <c r="D12" s="6">
        <v>1</v>
      </c>
      <c r="E12" s="6">
        <v>0</v>
      </c>
      <c r="F12" s="6">
        <v>0</v>
      </c>
      <c r="G12" s="9">
        <f t="shared" si="0"/>
        <v>1</v>
      </c>
      <c r="H12" s="10">
        <f t="shared" si="1"/>
        <v>7.1428571428571423</v>
      </c>
      <c r="I12" s="10">
        <f t="shared" si="2"/>
        <v>0</v>
      </c>
      <c r="J12" s="10">
        <f t="shared" si="3"/>
        <v>7.1428571428571423</v>
      </c>
    </row>
    <row r="13" spans="1:10" ht="12.75" customHeight="1" x14ac:dyDescent="0.25">
      <c r="A13" s="5" t="s">
        <v>19</v>
      </c>
      <c r="B13" s="6">
        <v>24</v>
      </c>
      <c r="C13" s="6">
        <v>24</v>
      </c>
      <c r="D13" s="6">
        <v>5</v>
      </c>
      <c r="E13" s="6">
        <v>5</v>
      </c>
      <c r="F13" s="6">
        <v>5</v>
      </c>
      <c r="G13" s="9">
        <f t="shared" si="0"/>
        <v>0</v>
      </c>
      <c r="H13" s="10">
        <f t="shared" si="1"/>
        <v>20.833333333333336</v>
      </c>
      <c r="I13" s="10">
        <f t="shared" si="2"/>
        <v>20.833333333333336</v>
      </c>
      <c r="J13" s="10">
        <f t="shared" si="3"/>
        <v>0</v>
      </c>
    </row>
    <row r="14" spans="1:10" ht="12.75" customHeight="1" x14ac:dyDescent="0.25">
      <c r="A14" s="5" t="s">
        <v>20</v>
      </c>
      <c r="B14" s="6">
        <v>51</v>
      </c>
      <c r="C14" s="6">
        <v>50</v>
      </c>
      <c r="D14" s="6">
        <v>4</v>
      </c>
      <c r="E14" s="6">
        <v>6</v>
      </c>
      <c r="F14" s="6">
        <v>6</v>
      </c>
      <c r="G14" s="9">
        <f t="shared" si="0"/>
        <v>-2</v>
      </c>
      <c r="H14" s="10">
        <f t="shared" si="1"/>
        <v>7.5471698113207548</v>
      </c>
      <c r="I14" s="10">
        <f t="shared" si="2"/>
        <v>11.320754716981133</v>
      </c>
      <c r="J14" s="10">
        <f t="shared" si="3"/>
        <v>-3.7735849056603774</v>
      </c>
    </row>
    <row r="15" spans="1:10" ht="12.75" customHeight="1" x14ac:dyDescent="0.25">
      <c r="A15" s="5" t="s">
        <v>21</v>
      </c>
      <c r="B15" s="6">
        <v>81</v>
      </c>
      <c r="C15" s="6">
        <v>81</v>
      </c>
      <c r="D15" s="6">
        <v>6</v>
      </c>
      <c r="E15" s="6">
        <v>10</v>
      </c>
      <c r="F15" s="6">
        <v>10</v>
      </c>
      <c r="G15" s="9">
        <f t="shared" si="0"/>
        <v>-4</v>
      </c>
      <c r="H15" s="10">
        <f t="shared" si="1"/>
        <v>7.0588235294117645</v>
      </c>
      <c r="I15" s="10">
        <f t="shared" si="2"/>
        <v>11.76470588235294</v>
      </c>
      <c r="J15" s="10">
        <f t="shared" si="3"/>
        <v>-4.7058823529411766</v>
      </c>
    </row>
    <row r="16" spans="1:10" ht="12.75" customHeight="1" x14ac:dyDescent="0.25">
      <c r="A16" s="5" t="s">
        <v>22</v>
      </c>
      <c r="B16" s="6">
        <v>24</v>
      </c>
      <c r="C16" s="6">
        <v>24</v>
      </c>
      <c r="D16" s="6">
        <v>1</v>
      </c>
      <c r="E16" s="6">
        <v>5</v>
      </c>
      <c r="F16" s="6">
        <v>5</v>
      </c>
      <c r="G16" s="9">
        <f t="shared" si="0"/>
        <v>-4</v>
      </c>
      <c r="H16" s="10">
        <f t="shared" si="1"/>
        <v>3.5714285714285712</v>
      </c>
      <c r="I16" s="10">
        <f t="shared" si="2"/>
        <v>17.857142857142858</v>
      </c>
      <c r="J16" s="10">
        <f t="shared" si="3"/>
        <v>-14.285714285714285</v>
      </c>
    </row>
    <row r="17" spans="1:10" ht="12.75" customHeight="1" x14ac:dyDescent="0.25">
      <c r="A17" s="5" t="s">
        <v>23</v>
      </c>
      <c r="B17" s="6">
        <v>24</v>
      </c>
      <c r="C17" s="6">
        <v>24</v>
      </c>
      <c r="D17" s="6">
        <v>3</v>
      </c>
      <c r="E17" s="6">
        <v>4</v>
      </c>
      <c r="F17" s="6">
        <v>4</v>
      </c>
      <c r="G17" s="9">
        <f t="shared" si="0"/>
        <v>-1</v>
      </c>
      <c r="H17" s="10">
        <f t="shared" si="1"/>
        <v>12</v>
      </c>
      <c r="I17" s="10">
        <f t="shared" si="2"/>
        <v>16</v>
      </c>
      <c r="J17" s="10">
        <f t="shared" si="3"/>
        <v>-4</v>
      </c>
    </row>
    <row r="18" spans="1:10" ht="12.75" customHeight="1" x14ac:dyDescent="0.25">
      <c r="A18" s="5" t="s">
        <v>24</v>
      </c>
      <c r="B18" s="6">
        <v>122</v>
      </c>
      <c r="C18" s="6">
        <v>122</v>
      </c>
      <c r="D18" s="6">
        <v>4</v>
      </c>
      <c r="E18" s="6">
        <v>18</v>
      </c>
      <c r="F18" s="6">
        <v>18</v>
      </c>
      <c r="G18" s="9">
        <f t="shared" si="0"/>
        <v>-14</v>
      </c>
      <c r="H18" s="10">
        <f t="shared" si="1"/>
        <v>2.9411764705882351</v>
      </c>
      <c r="I18" s="10">
        <f t="shared" si="2"/>
        <v>13.23529411764706</v>
      </c>
      <c r="J18" s="10">
        <f t="shared" si="3"/>
        <v>-10.294117647058822</v>
      </c>
    </row>
    <row r="19" spans="1:10" ht="12.75" customHeight="1" x14ac:dyDescent="0.25">
      <c r="A19" s="5" t="s">
        <v>25</v>
      </c>
      <c r="B19" s="6">
        <v>33</v>
      </c>
      <c r="C19" s="6">
        <v>33</v>
      </c>
      <c r="D19" s="6">
        <v>1</v>
      </c>
      <c r="E19" s="6">
        <v>1</v>
      </c>
      <c r="F19" s="6">
        <v>1</v>
      </c>
      <c r="G19" s="9">
        <f t="shared" si="0"/>
        <v>0</v>
      </c>
      <c r="H19" s="10">
        <f t="shared" si="1"/>
        <v>3.0303030303030303</v>
      </c>
      <c r="I19" s="10">
        <f t="shared" si="2"/>
        <v>3.0303030303030303</v>
      </c>
      <c r="J19" s="10">
        <f t="shared" si="3"/>
        <v>0</v>
      </c>
    </row>
    <row r="20" spans="1:10" ht="12.75" customHeight="1" x14ac:dyDescent="0.25">
      <c r="A20" s="5" t="s">
        <v>26</v>
      </c>
      <c r="B20" s="6">
        <v>127</v>
      </c>
      <c r="C20" s="6">
        <v>127</v>
      </c>
      <c r="D20" s="6">
        <v>10</v>
      </c>
      <c r="E20" s="6">
        <v>17</v>
      </c>
      <c r="F20" s="6">
        <v>17</v>
      </c>
      <c r="G20" s="9">
        <f t="shared" si="0"/>
        <v>-7</v>
      </c>
      <c r="H20" s="10">
        <f t="shared" si="1"/>
        <v>7.4626865671641784</v>
      </c>
      <c r="I20" s="10">
        <f t="shared" si="2"/>
        <v>12.686567164179104</v>
      </c>
      <c r="J20" s="10">
        <f t="shared" si="3"/>
        <v>-5.2238805970149249</v>
      </c>
    </row>
    <row r="21" spans="1:10" ht="12.75" customHeight="1" x14ac:dyDescent="0.25">
      <c r="A21" s="5" t="s">
        <v>27</v>
      </c>
      <c r="B21" s="6">
        <v>50</v>
      </c>
      <c r="C21" s="6">
        <v>50</v>
      </c>
      <c r="D21" s="6">
        <v>2</v>
      </c>
      <c r="E21" s="6">
        <v>2</v>
      </c>
      <c r="F21" s="6">
        <v>2</v>
      </c>
      <c r="G21" s="9">
        <f t="shared" si="0"/>
        <v>0</v>
      </c>
      <c r="H21" s="10">
        <f t="shared" si="1"/>
        <v>4</v>
      </c>
      <c r="I21" s="10">
        <f t="shared" si="2"/>
        <v>4</v>
      </c>
      <c r="J21" s="10">
        <f t="shared" si="3"/>
        <v>0</v>
      </c>
    </row>
    <row r="22" spans="1:10" ht="12.75" customHeight="1" x14ac:dyDescent="0.25">
      <c r="A22" s="5" t="s">
        <v>28</v>
      </c>
      <c r="B22" s="6">
        <v>38</v>
      </c>
      <c r="C22" s="6">
        <v>38</v>
      </c>
      <c r="D22" s="6">
        <v>3</v>
      </c>
      <c r="E22" s="6">
        <v>2</v>
      </c>
      <c r="F22" s="6">
        <v>2</v>
      </c>
      <c r="G22" s="9">
        <f t="shared" si="0"/>
        <v>1</v>
      </c>
      <c r="H22" s="10">
        <f t="shared" si="1"/>
        <v>8.1081081081081088</v>
      </c>
      <c r="I22" s="10">
        <f t="shared" si="2"/>
        <v>5.4054054054054053</v>
      </c>
      <c r="J22" s="10">
        <f t="shared" si="3"/>
        <v>2.7027027027027026</v>
      </c>
    </row>
    <row r="23" spans="1:10" ht="12.75" customHeight="1" x14ac:dyDescent="0.25">
      <c r="A23" s="5" t="s">
        <v>29</v>
      </c>
      <c r="B23" s="6">
        <v>59</v>
      </c>
      <c r="C23" s="6">
        <v>59</v>
      </c>
      <c r="D23" s="6">
        <v>2</v>
      </c>
      <c r="E23" s="6">
        <v>6</v>
      </c>
      <c r="F23" s="6">
        <v>6</v>
      </c>
      <c r="G23" s="9">
        <f t="shared" si="0"/>
        <v>-4</v>
      </c>
      <c r="H23" s="10">
        <f t="shared" si="1"/>
        <v>3.1746031746031744</v>
      </c>
      <c r="I23" s="10">
        <f t="shared" si="2"/>
        <v>9.5238095238095237</v>
      </c>
      <c r="J23" s="10">
        <f t="shared" si="3"/>
        <v>-6.3492063492063489</v>
      </c>
    </row>
    <row r="24" spans="1:10" ht="12.75" customHeight="1" x14ac:dyDescent="0.25">
      <c r="A24" s="5" t="s">
        <v>30</v>
      </c>
      <c r="B24" s="6">
        <v>77</v>
      </c>
      <c r="C24" s="6">
        <v>77</v>
      </c>
      <c r="D24" s="6">
        <v>3</v>
      </c>
      <c r="E24" s="6">
        <v>7</v>
      </c>
      <c r="F24" s="6">
        <v>7</v>
      </c>
      <c r="G24" s="9">
        <f t="shared" si="0"/>
        <v>-4</v>
      </c>
      <c r="H24" s="10">
        <f t="shared" si="1"/>
        <v>3.7037037037037033</v>
      </c>
      <c r="I24" s="10">
        <f t="shared" si="2"/>
        <v>8.6419753086419746</v>
      </c>
      <c r="J24" s="10">
        <f t="shared" si="3"/>
        <v>-4.9382716049382713</v>
      </c>
    </row>
    <row r="25" spans="1:10" ht="12.75" customHeight="1" x14ac:dyDescent="0.25">
      <c r="A25" s="5" t="s">
        <v>31</v>
      </c>
      <c r="B25" s="6">
        <v>58</v>
      </c>
      <c r="C25" s="6">
        <v>57</v>
      </c>
      <c r="D25" s="6">
        <v>4</v>
      </c>
      <c r="E25" s="6">
        <v>7</v>
      </c>
      <c r="F25" s="6">
        <v>7</v>
      </c>
      <c r="G25" s="9">
        <f t="shared" si="0"/>
        <v>-3</v>
      </c>
      <c r="H25" s="10">
        <f t="shared" si="1"/>
        <v>6.557377049180328</v>
      </c>
      <c r="I25" s="10">
        <f t="shared" si="2"/>
        <v>11.475409836065573</v>
      </c>
      <c r="J25" s="10">
        <f t="shared" si="3"/>
        <v>-4.918032786885246</v>
      </c>
    </row>
    <row r="26" spans="1:10" ht="12.75" customHeight="1" x14ac:dyDescent="0.25">
      <c r="A26" s="5" t="s">
        <v>32</v>
      </c>
      <c r="B26" s="6">
        <v>215</v>
      </c>
      <c r="C26" s="6">
        <v>214</v>
      </c>
      <c r="D26" s="6">
        <v>13</v>
      </c>
      <c r="E26" s="6">
        <v>37</v>
      </c>
      <c r="F26" s="6">
        <v>37</v>
      </c>
      <c r="G26" s="9">
        <f t="shared" si="0"/>
        <v>-24</v>
      </c>
      <c r="H26" s="10">
        <f t="shared" si="1"/>
        <v>5.439330543933055</v>
      </c>
      <c r="I26" s="10">
        <f t="shared" si="2"/>
        <v>15.481171548117153</v>
      </c>
      <c r="J26" s="10">
        <f t="shared" si="3"/>
        <v>-10.0418410041841</v>
      </c>
    </row>
    <row r="27" spans="1:10" ht="12.75" customHeight="1" x14ac:dyDescent="0.25">
      <c r="A27" s="5" t="s">
        <v>33</v>
      </c>
      <c r="B27" s="6">
        <v>67</v>
      </c>
      <c r="C27" s="6">
        <v>67</v>
      </c>
      <c r="D27" s="6">
        <v>6</v>
      </c>
      <c r="E27" s="6">
        <v>6</v>
      </c>
      <c r="F27" s="6">
        <v>6</v>
      </c>
      <c r="G27" s="9">
        <f t="shared" si="0"/>
        <v>0</v>
      </c>
      <c r="H27" s="10">
        <f t="shared" si="1"/>
        <v>8.9552238805970141</v>
      </c>
      <c r="I27" s="10">
        <f t="shared" si="2"/>
        <v>8.9552238805970141</v>
      </c>
      <c r="J27" s="10">
        <f t="shared" si="3"/>
        <v>0</v>
      </c>
    </row>
    <row r="28" spans="1:10" ht="12.75" customHeight="1" x14ac:dyDescent="0.25">
      <c r="A28" s="5" t="s">
        <v>34</v>
      </c>
      <c r="B28" s="6">
        <v>71</v>
      </c>
      <c r="C28" s="6">
        <v>71</v>
      </c>
      <c r="D28" s="6">
        <v>11</v>
      </c>
      <c r="E28" s="6">
        <v>13</v>
      </c>
      <c r="F28" s="6">
        <v>13</v>
      </c>
      <c r="G28" s="9">
        <f t="shared" si="0"/>
        <v>-2</v>
      </c>
      <c r="H28" s="10">
        <f t="shared" si="1"/>
        <v>15.068493150684931</v>
      </c>
      <c r="I28" s="10">
        <f t="shared" si="2"/>
        <v>17.80821917808219</v>
      </c>
      <c r="J28" s="10">
        <f t="shared" si="3"/>
        <v>-2.7397260273972601</v>
      </c>
    </row>
    <row r="29" spans="1:10" ht="12.75" customHeight="1" x14ac:dyDescent="0.25">
      <c r="A29" s="5" t="s">
        <v>35</v>
      </c>
      <c r="B29" s="6">
        <v>32</v>
      </c>
      <c r="C29" s="6">
        <v>32</v>
      </c>
      <c r="D29" s="6">
        <v>2</v>
      </c>
      <c r="E29" s="6">
        <v>6</v>
      </c>
      <c r="F29" s="6">
        <v>6</v>
      </c>
      <c r="G29" s="9">
        <f t="shared" si="0"/>
        <v>-4</v>
      </c>
      <c r="H29" s="10">
        <f t="shared" si="1"/>
        <v>5.5555555555555554</v>
      </c>
      <c r="I29" s="10">
        <f t="shared" si="2"/>
        <v>16.666666666666664</v>
      </c>
      <c r="J29" s="10">
        <f t="shared" si="3"/>
        <v>-11.111111111111111</v>
      </c>
    </row>
    <row r="30" spans="1:10" ht="12.75" customHeight="1" x14ac:dyDescent="0.25">
      <c r="A30" s="5" t="s">
        <v>36</v>
      </c>
      <c r="B30" s="6">
        <v>78</v>
      </c>
      <c r="C30" s="6">
        <v>78</v>
      </c>
      <c r="D30" s="6">
        <v>4</v>
      </c>
      <c r="E30" s="6">
        <v>7</v>
      </c>
      <c r="F30" s="6">
        <v>7</v>
      </c>
      <c r="G30" s="9">
        <f t="shared" si="0"/>
        <v>-3</v>
      </c>
      <c r="H30" s="10">
        <f t="shared" si="1"/>
        <v>4.9382716049382713</v>
      </c>
      <c r="I30" s="10">
        <f t="shared" si="2"/>
        <v>8.6419753086419746</v>
      </c>
      <c r="J30" s="10">
        <f t="shared" si="3"/>
        <v>-3.7037037037037033</v>
      </c>
    </row>
    <row r="31" spans="1:10" ht="12.75" customHeight="1" x14ac:dyDescent="0.25">
      <c r="A31" s="5" t="s">
        <v>37</v>
      </c>
      <c r="B31" s="6">
        <v>23</v>
      </c>
      <c r="C31" s="6">
        <v>23</v>
      </c>
      <c r="D31" s="6">
        <v>1</v>
      </c>
      <c r="E31" s="6">
        <v>1</v>
      </c>
      <c r="F31" s="6">
        <v>1</v>
      </c>
      <c r="G31" s="9">
        <f t="shared" si="0"/>
        <v>0</v>
      </c>
      <c r="H31" s="10">
        <f t="shared" si="1"/>
        <v>4.3478260869565215</v>
      </c>
      <c r="I31" s="10">
        <f t="shared" si="2"/>
        <v>4.3478260869565215</v>
      </c>
      <c r="J31" s="10">
        <f t="shared" si="3"/>
        <v>0</v>
      </c>
    </row>
    <row r="32" spans="1:10" ht="12.75" customHeight="1" x14ac:dyDescent="0.25">
      <c r="A32" s="5" t="s">
        <v>38</v>
      </c>
      <c r="B32" s="6">
        <v>86</v>
      </c>
      <c r="C32" s="6">
        <v>86</v>
      </c>
      <c r="D32" s="6">
        <v>5</v>
      </c>
      <c r="E32" s="6">
        <v>10</v>
      </c>
      <c r="F32" s="6">
        <v>10</v>
      </c>
      <c r="G32" s="9">
        <f t="shared" si="0"/>
        <v>-5</v>
      </c>
      <c r="H32" s="10">
        <f t="shared" si="1"/>
        <v>5.4945054945054945</v>
      </c>
      <c r="I32" s="10">
        <f t="shared" si="2"/>
        <v>10.989010989010989</v>
      </c>
      <c r="J32" s="10">
        <f t="shared" si="3"/>
        <v>-5.4945054945054945</v>
      </c>
    </row>
    <row r="33" spans="1:10" ht="12.75" customHeight="1" x14ac:dyDescent="0.25">
      <c r="A33" s="5" t="s">
        <v>39</v>
      </c>
      <c r="B33" s="6">
        <v>226</v>
      </c>
      <c r="C33" s="6">
        <v>226</v>
      </c>
      <c r="D33" s="6">
        <v>17</v>
      </c>
      <c r="E33" s="6">
        <v>32</v>
      </c>
      <c r="F33" s="6">
        <v>32</v>
      </c>
      <c r="G33" s="9">
        <f t="shared" si="0"/>
        <v>-15</v>
      </c>
      <c r="H33" s="10">
        <f t="shared" si="1"/>
        <v>7.0539419087136928</v>
      </c>
      <c r="I33" s="10">
        <f t="shared" si="2"/>
        <v>13.278008298755188</v>
      </c>
      <c r="J33" s="10">
        <f t="shared" si="3"/>
        <v>-6.2240663900414939</v>
      </c>
    </row>
    <row r="34" spans="1:10" ht="12.75" customHeight="1" x14ac:dyDescent="0.25">
      <c r="A34" s="5" t="s">
        <v>40</v>
      </c>
      <c r="B34" s="6">
        <v>114</v>
      </c>
      <c r="C34" s="6">
        <v>113</v>
      </c>
      <c r="D34" s="6">
        <v>13</v>
      </c>
      <c r="E34" s="6">
        <v>9</v>
      </c>
      <c r="F34" s="6">
        <v>9</v>
      </c>
      <c r="G34" s="9">
        <f t="shared" si="0"/>
        <v>4</v>
      </c>
      <c r="H34" s="10">
        <f t="shared" si="1"/>
        <v>11.818181818181818</v>
      </c>
      <c r="I34" s="10">
        <f t="shared" si="2"/>
        <v>8.1818181818181817</v>
      </c>
      <c r="J34" s="10">
        <f t="shared" si="3"/>
        <v>3.6363636363636362</v>
      </c>
    </row>
    <row r="35" spans="1:10" ht="12.75" customHeight="1" x14ac:dyDescent="0.25">
      <c r="A35" s="5" t="s">
        <v>41</v>
      </c>
      <c r="B35" s="6">
        <v>56</v>
      </c>
      <c r="C35" s="6">
        <v>56</v>
      </c>
      <c r="D35" s="6">
        <v>7</v>
      </c>
      <c r="E35" s="6">
        <v>9</v>
      </c>
      <c r="F35" s="6">
        <v>7</v>
      </c>
      <c r="G35" s="9">
        <f t="shared" si="0"/>
        <v>0</v>
      </c>
      <c r="H35" s="10">
        <f t="shared" si="1"/>
        <v>12.5</v>
      </c>
      <c r="I35" s="10">
        <f t="shared" si="2"/>
        <v>12.5</v>
      </c>
      <c r="J35" s="10">
        <f t="shared" si="3"/>
        <v>0</v>
      </c>
    </row>
    <row r="36" spans="1:10" ht="12.75" customHeight="1" x14ac:dyDescent="0.25">
      <c r="A36" s="5" t="s">
        <v>42</v>
      </c>
      <c r="B36" s="6">
        <v>11</v>
      </c>
      <c r="C36" s="6">
        <v>11</v>
      </c>
      <c r="D36" s="6">
        <v>1</v>
      </c>
      <c r="E36" s="6">
        <v>0</v>
      </c>
      <c r="F36" s="6">
        <v>0</v>
      </c>
      <c r="G36" s="9">
        <f t="shared" si="0"/>
        <v>1</v>
      </c>
      <c r="H36" s="10">
        <f t="shared" si="1"/>
        <v>10</v>
      </c>
      <c r="I36" s="10">
        <f t="shared" si="2"/>
        <v>0</v>
      </c>
      <c r="J36" s="10">
        <f t="shared" si="3"/>
        <v>10</v>
      </c>
    </row>
    <row r="37" spans="1:10" ht="12.75" customHeight="1" x14ac:dyDescent="0.25">
      <c r="A37" s="5" t="s">
        <v>43</v>
      </c>
      <c r="B37" s="6">
        <v>30</v>
      </c>
      <c r="C37" s="6">
        <v>30</v>
      </c>
      <c r="D37" s="6">
        <v>5</v>
      </c>
      <c r="E37" s="6">
        <v>4</v>
      </c>
      <c r="F37" s="6">
        <v>4</v>
      </c>
      <c r="G37" s="9">
        <f t="shared" si="0"/>
        <v>1</v>
      </c>
      <c r="H37" s="10">
        <f t="shared" si="1"/>
        <v>17.241379310344829</v>
      </c>
      <c r="I37" s="10">
        <f t="shared" si="2"/>
        <v>13.793103448275861</v>
      </c>
      <c r="J37" s="10">
        <f t="shared" si="3"/>
        <v>3.4482758620689653</v>
      </c>
    </row>
    <row r="38" spans="1:10" ht="12.75" customHeight="1" x14ac:dyDescent="0.25">
      <c r="A38" s="5" t="s">
        <v>44</v>
      </c>
      <c r="B38" s="6">
        <v>47</v>
      </c>
      <c r="C38" s="6">
        <v>47</v>
      </c>
      <c r="D38" s="6">
        <v>4</v>
      </c>
      <c r="E38" s="6">
        <v>8</v>
      </c>
      <c r="F38" s="6">
        <v>8</v>
      </c>
      <c r="G38" s="9">
        <f t="shared" si="0"/>
        <v>-4</v>
      </c>
      <c r="H38" s="10">
        <f t="shared" si="1"/>
        <v>7.8431372549019605</v>
      </c>
      <c r="I38" s="10">
        <f t="shared" si="2"/>
        <v>15.686274509803921</v>
      </c>
      <c r="J38" s="10">
        <f t="shared" si="3"/>
        <v>-7.8431372549019605</v>
      </c>
    </row>
    <row r="39" spans="1:10" ht="12.75" customHeight="1" x14ac:dyDescent="0.25">
      <c r="A39" s="5" t="s">
        <v>45</v>
      </c>
      <c r="B39" s="6">
        <v>339</v>
      </c>
      <c r="C39" s="6">
        <v>333</v>
      </c>
      <c r="D39" s="6">
        <v>26</v>
      </c>
      <c r="E39" s="6">
        <v>27</v>
      </c>
      <c r="F39" s="6">
        <v>26</v>
      </c>
      <c r="G39" s="9">
        <f t="shared" si="0"/>
        <v>0</v>
      </c>
      <c r="H39" s="10">
        <f t="shared" si="1"/>
        <v>7.6696165191740411</v>
      </c>
      <c r="I39" s="10">
        <f t="shared" si="2"/>
        <v>7.6696165191740411</v>
      </c>
      <c r="J39" s="10">
        <f t="shared" si="3"/>
        <v>0</v>
      </c>
    </row>
    <row r="40" spans="1:10" ht="12.75" customHeight="1" x14ac:dyDescent="0.25">
      <c r="A40" s="5" t="s">
        <v>46</v>
      </c>
      <c r="B40" s="6">
        <v>108</v>
      </c>
      <c r="C40" s="6">
        <v>107</v>
      </c>
      <c r="D40" s="6">
        <v>3</v>
      </c>
      <c r="E40" s="6">
        <v>4</v>
      </c>
      <c r="F40" s="6">
        <v>4</v>
      </c>
      <c r="G40" s="9">
        <f t="shared" si="0"/>
        <v>-1</v>
      </c>
      <c r="H40" s="10">
        <f t="shared" si="1"/>
        <v>2.7522935779816518</v>
      </c>
      <c r="I40" s="10">
        <f t="shared" si="2"/>
        <v>3.669724770642202</v>
      </c>
      <c r="J40" s="10">
        <f t="shared" si="3"/>
        <v>-0.91743119266055051</v>
      </c>
    </row>
    <row r="41" spans="1:10" ht="12.75" customHeight="1" x14ac:dyDescent="0.25">
      <c r="A41" s="5" t="s">
        <v>47</v>
      </c>
      <c r="B41" s="6">
        <v>116</v>
      </c>
      <c r="C41" s="6">
        <v>116</v>
      </c>
      <c r="D41" s="6">
        <v>4</v>
      </c>
      <c r="E41" s="6">
        <v>12</v>
      </c>
      <c r="F41" s="6">
        <v>12</v>
      </c>
      <c r="G41" s="9">
        <f t="shared" si="0"/>
        <v>-8</v>
      </c>
      <c r="H41" s="10">
        <f t="shared" si="1"/>
        <v>3.225806451612903</v>
      </c>
      <c r="I41" s="10">
        <f t="shared" si="2"/>
        <v>9.67741935483871</v>
      </c>
      <c r="J41" s="10">
        <f t="shared" si="3"/>
        <v>-6.4516129032258061</v>
      </c>
    </row>
    <row r="42" spans="1:10" ht="12.75" customHeight="1" x14ac:dyDescent="0.25">
      <c r="A42" s="5" t="s">
        <v>48</v>
      </c>
      <c r="B42" s="6">
        <v>101</v>
      </c>
      <c r="C42" s="6">
        <v>101</v>
      </c>
      <c r="D42" s="6">
        <v>8</v>
      </c>
      <c r="E42" s="6">
        <v>9</v>
      </c>
      <c r="F42" s="6">
        <v>9</v>
      </c>
      <c r="G42" s="9">
        <f t="shared" si="0"/>
        <v>-1</v>
      </c>
      <c r="H42" s="10">
        <f t="shared" si="1"/>
        <v>7.8431372549019605</v>
      </c>
      <c r="I42" s="10">
        <f t="shared" si="2"/>
        <v>8.8235294117647065</v>
      </c>
      <c r="J42" s="10">
        <f t="shared" si="3"/>
        <v>-0.98039215686274506</v>
      </c>
    </row>
    <row r="43" spans="1:10" ht="12.75" customHeight="1" x14ac:dyDescent="0.25">
      <c r="A43" s="5" t="s">
        <v>49</v>
      </c>
      <c r="B43" s="6">
        <v>77</v>
      </c>
      <c r="C43" s="6">
        <v>77</v>
      </c>
      <c r="D43" s="6">
        <v>5</v>
      </c>
      <c r="E43" s="6">
        <v>2</v>
      </c>
      <c r="F43" s="6">
        <v>2</v>
      </c>
      <c r="G43" s="9">
        <f t="shared" si="0"/>
        <v>3</v>
      </c>
      <c r="H43" s="10">
        <f t="shared" si="1"/>
        <v>6.756756756756757</v>
      </c>
      <c r="I43" s="10">
        <f t="shared" si="2"/>
        <v>2.7027027027027026</v>
      </c>
      <c r="J43" s="10">
        <f t="shared" si="3"/>
        <v>4.0540540540540544</v>
      </c>
    </row>
    <row r="44" spans="1:10" ht="12.75" customHeight="1" x14ac:dyDescent="0.25">
      <c r="A44" s="5" t="s">
        <v>50</v>
      </c>
      <c r="B44" s="6">
        <v>113</v>
      </c>
      <c r="C44" s="6">
        <v>113</v>
      </c>
      <c r="D44" s="6">
        <v>10</v>
      </c>
      <c r="E44" s="6">
        <v>5</v>
      </c>
      <c r="F44" s="6">
        <v>5</v>
      </c>
      <c r="G44" s="9">
        <f t="shared" si="0"/>
        <v>5</v>
      </c>
      <c r="H44" s="10">
        <f t="shared" si="1"/>
        <v>9.2592592592592595</v>
      </c>
      <c r="I44" s="10">
        <f t="shared" si="2"/>
        <v>4.6296296296296298</v>
      </c>
      <c r="J44" s="10">
        <f t="shared" si="3"/>
        <v>4.6296296296296298</v>
      </c>
    </row>
    <row r="45" spans="1:10" ht="12.75" customHeight="1" x14ac:dyDescent="0.25">
      <c r="A45" s="5" t="s">
        <v>51</v>
      </c>
      <c r="B45" s="6">
        <v>23</v>
      </c>
      <c r="C45" s="6">
        <v>23</v>
      </c>
      <c r="D45" s="6">
        <v>2</v>
      </c>
      <c r="E45" s="6">
        <v>3</v>
      </c>
      <c r="F45" s="6">
        <v>3</v>
      </c>
      <c r="G45" s="9">
        <f t="shared" si="0"/>
        <v>-1</v>
      </c>
      <c r="H45" s="10">
        <f t="shared" si="1"/>
        <v>8.3333333333333321</v>
      </c>
      <c r="I45" s="10">
        <f t="shared" si="2"/>
        <v>12.5</v>
      </c>
      <c r="J45" s="10">
        <f t="shared" si="3"/>
        <v>-4.1666666666666661</v>
      </c>
    </row>
    <row r="46" spans="1:10" ht="12.75" customHeight="1" x14ac:dyDescent="0.25">
      <c r="A46" s="5" t="s">
        <v>52</v>
      </c>
      <c r="B46" s="6">
        <v>173</v>
      </c>
      <c r="C46" s="6">
        <v>171</v>
      </c>
      <c r="D46" s="6">
        <v>15</v>
      </c>
      <c r="E46" s="6">
        <v>17</v>
      </c>
      <c r="F46" s="6">
        <v>17</v>
      </c>
      <c r="G46" s="9">
        <f t="shared" si="0"/>
        <v>-2</v>
      </c>
      <c r="H46" s="10">
        <f t="shared" si="1"/>
        <v>8.5714285714285712</v>
      </c>
      <c r="I46" s="10">
        <f t="shared" si="2"/>
        <v>9.7142857142857135</v>
      </c>
      <c r="J46" s="10">
        <f t="shared" si="3"/>
        <v>-1.1428571428571428</v>
      </c>
    </row>
    <row r="47" spans="1:10" ht="12.75" customHeight="1" x14ac:dyDescent="0.25">
      <c r="A47" s="5" t="s">
        <v>53</v>
      </c>
      <c r="B47" s="6">
        <v>94</v>
      </c>
      <c r="C47" s="6">
        <v>93</v>
      </c>
      <c r="D47" s="6">
        <v>10</v>
      </c>
      <c r="E47" s="6">
        <v>9</v>
      </c>
      <c r="F47" s="6">
        <v>9</v>
      </c>
      <c r="G47" s="9">
        <f t="shared" si="0"/>
        <v>1</v>
      </c>
      <c r="H47" s="10">
        <f t="shared" si="1"/>
        <v>10.75268817204301</v>
      </c>
      <c r="I47" s="10">
        <f t="shared" si="2"/>
        <v>9.67741935483871</v>
      </c>
      <c r="J47" s="10">
        <f t="shared" si="3"/>
        <v>1.0752688172043012</v>
      </c>
    </row>
    <row r="48" spans="1:10" ht="12.75" customHeight="1" x14ac:dyDescent="0.25">
      <c r="A48" s="5" t="s">
        <v>54</v>
      </c>
      <c r="B48" s="6">
        <v>84</v>
      </c>
      <c r="C48" s="6">
        <v>84</v>
      </c>
      <c r="D48" s="6">
        <v>8</v>
      </c>
      <c r="E48" s="6">
        <v>9</v>
      </c>
      <c r="F48" s="6">
        <v>9</v>
      </c>
      <c r="G48" s="9">
        <f t="shared" si="0"/>
        <v>-1</v>
      </c>
      <c r="H48" s="10">
        <f t="shared" si="1"/>
        <v>9.4117647058823533</v>
      </c>
      <c r="I48" s="10">
        <f t="shared" si="2"/>
        <v>10.588235294117647</v>
      </c>
      <c r="J48" s="10">
        <f t="shared" si="3"/>
        <v>-1.1764705882352942</v>
      </c>
    </row>
    <row r="49" spans="1:10" ht="12.75" customHeight="1" x14ac:dyDescent="0.25">
      <c r="A49" s="5" t="s">
        <v>55</v>
      </c>
      <c r="B49" s="6">
        <v>22</v>
      </c>
      <c r="C49" s="6">
        <v>22</v>
      </c>
      <c r="D49" s="6">
        <v>1</v>
      </c>
      <c r="E49" s="6">
        <v>4</v>
      </c>
      <c r="F49" s="6">
        <v>4</v>
      </c>
      <c r="G49" s="9">
        <f t="shared" si="0"/>
        <v>-3</v>
      </c>
      <c r="H49" s="10">
        <f t="shared" si="1"/>
        <v>4</v>
      </c>
      <c r="I49" s="10">
        <f t="shared" si="2"/>
        <v>16</v>
      </c>
      <c r="J49" s="10">
        <f t="shared" si="3"/>
        <v>-12</v>
      </c>
    </row>
    <row r="50" spans="1:10" ht="12.75" customHeight="1" x14ac:dyDescent="0.25">
      <c r="A50" s="5" t="s">
        <v>56</v>
      </c>
      <c r="B50" s="6">
        <v>34</v>
      </c>
      <c r="C50" s="6">
        <v>34</v>
      </c>
      <c r="D50" s="6">
        <v>2</v>
      </c>
      <c r="E50" s="6">
        <v>3</v>
      </c>
      <c r="F50" s="6">
        <v>3</v>
      </c>
      <c r="G50" s="9">
        <f t="shared" si="0"/>
        <v>-1</v>
      </c>
      <c r="H50" s="10">
        <f t="shared" si="1"/>
        <v>5.7142857142857144</v>
      </c>
      <c r="I50" s="10">
        <f t="shared" si="2"/>
        <v>8.5714285714285712</v>
      </c>
      <c r="J50" s="10">
        <f t="shared" si="3"/>
        <v>-2.8571428571428572</v>
      </c>
    </row>
    <row r="51" spans="1:10" ht="12.75" customHeight="1" x14ac:dyDescent="0.25">
      <c r="A51" s="5" t="s">
        <v>57</v>
      </c>
      <c r="B51" s="6">
        <v>36</v>
      </c>
      <c r="C51" s="6">
        <v>36</v>
      </c>
      <c r="D51" s="6">
        <v>6</v>
      </c>
      <c r="E51" s="6">
        <v>2</v>
      </c>
      <c r="F51" s="6">
        <v>2</v>
      </c>
      <c r="G51" s="9">
        <f t="shared" si="0"/>
        <v>4</v>
      </c>
      <c r="H51" s="10">
        <f t="shared" si="1"/>
        <v>18.75</v>
      </c>
      <c r="I51" s="10">
        <f t="shared" si="2"/>
        <v>6.25</v>
      </c>
      <c r="J51" s="10">
        <f t="shared" si="3"/>
        <v>12.5</v>
      </c>
    </row>
    <row r="52" spans="1:10" ht="12.75" customHeight="1" x14ac:dyDescent="0.25">
      <c r="A52" s="5" t="s">
        <v>58</v>
      </c>
      <c r="B52" s="6">
        <v>179</v>
      </c>
      <c r="C52" s="6">
        <v>178</v>
      </c>
      <c r="D52" s="6">
        <v>4</v>
      </c>
      <c r="E52" s="6">
        <v>17</v>
      </c>
      <c r="F52" s="6">
        <v>17</v>
      </c>
      <c r="G52" s="9">
        <f t="shared" si="0"/>
        <v>-13</v>
      </c>
      <c r="H52" s="10">
        <f t="shared" si="1"/>
        <v>2.083333333333333</v>
      </c>
      <c r="I52" s="10">
        <f t="shared" si="2"/>
        <v>8.8541666666666679</v>
      </c>
      <c r="J52" s="10">
        <f t="shared" si="3"/>
        <v>-6.770833333333333</v>
      </c>
    </row>
    <row r="53" spans="1:10" ht="12.75" customHeight="1" x14ac:dyDescent="0.25">
      <c r="A53" s="5" t="s">
        <v>59</v>
      </c>
      <c r="B53" s="6">
        <v>37</v>
      </c>
      <c r="C53" s="6">
        <v>37</v>
      </c>
      <c r="D53" s="6">
        <v>1</v>
      </c>
      <c r="E53" s="6">
        <v>5</v>
      </c>
      <c r="F53" s="6">
        <v>5</v>
      </c>
      <c r="G53" s="9">
        <f t="shared" si="0"/>
        <v>-4</v>
      </c>
      <c r="H53" s="10">
        <f t="shared" si="1"/>
        <v>2.4390243902439024</v>
      </c>
      <c r="I53" s="10">
        <f t="shared" si="2"/>
        <v>12.195121951219512</v>
      </c>
      <c r="J53" s="10">
        <f t="shared" si="3"/>
        <v>-9.7560975609756095</v>
      </c>
    </row>
    <row r="54" spans="1:10" ht="12.75" customHeight="1" x14ac:dyDescent="0.25">
      <c r="A54" s="5" t="s">
        <v>60</v>
      </c>
      <c r="B54" s="6">
        <v>38</v>
      </c>
      <c r="C54" s="6">
        <v>38</v>
      </c>
      <c r="D54" s="6">
        <v>1</v>
      </c>
      <c r="E54" s="6">
        <v>2</v>
      </c>
      <c r="F54" s="6">
        <v>2</v>
      </c>
      <c r="G54" s="9">
        <f t="shared" si="0"/>
        <v>-1</v>
      </c>
      <c r="H54" s="10">
        <f t="shared" si="1"/>
        <v>2.5641025641025639</v>
      </c>
      <c r="I54" s="10">
        <f t="shared" si="2"/>
        <v>5.1282051282051277</v>
      </c>
      <c r="J54" s="10">
        <f t="shared" si="3"/>
        <v>-2.5641025641025639</v>
      </c>
    </row>
    <row r="55" spans="1:10" ht="12.75" customHeight="1" x14ac:dyDescent="0.25">
      <c r="A55" s="5" t="s">
        <v>61</v>
      </c>
      <c r="B55" s="6">
        <v>79</v>
      </c>
      <c r="C55" s="6">
        <v>79</v>
      </c>
      <c r="D55" s="6">
        <v>8</v>
      </c>
      <c r="E55" s="6">
        <v>8</v>
      </c>
      <c r="F55" s="6">
        <v>7</v>
      </c>
      <c r="G55" s="9">
        <f t="shared" si="0"/>
        <v>1</v>
      </c>
      <c r="H55" s="10">
        <f t="shared" si="1"/>
        <v>10.256410256410255</v>
      </c>
      <c r="I55" s="10">
        <f t="shared" si="2"/>
        <v>8.9743589743589745</v>
      </c>
      <c r="J55" s="10">
        <f t="shared" si="3"/>
        <v>1.2820512820512819</v>
      </c>
    </row>
    <row r="56" spans="1:10" ht="12.75" customHeight="1" x14ac:dyDescent="0.25">
      <c r="A56" s="5" t="s">
        <v>62</v>
      </c>
      <c r="B56" s="6">
        <v>262</v>
      </c>
      <c r="C56" s="6">
        <v>261</v>
      </c>
      <c r="D56" s="6">
        <v>25</v>
      </c>
      <c r="E56" s="6">
        <v>29</v>
      </c>
      <c r="F56" s="6">
        <v>29</v>
      </c>
      <c r="G56" s="9">
        <f t="shared" si="0"/>
        <v>-4</v>
      </c>
      <c r="H56" s="10">
        <f t="shared" si="1"/>
        <v>9.3984962406015029</v>
      </c>
      <c r="I56" s="10">
        <f t="shared" si="2"/>
        <v>10.902255639097744</v>
      </c>
      <c r="J56" s="10">
        <f t="shared" si="3"/>
        <v>-1.5037593984962405</v>
      </c>
    </row>
    <row r="57" spans="1:10" ht="12.75" customHeight="1" x14ac:dyDescent="0.25">
      <c r="A57" s="5" t="s">
        <v>63</v>
      </c>
      <c r="B57" s="6">
        <v>95</v>
      </c>
      <c r="C57" s="6">
        <v>94</v>
      </c>
      <c r="D57" s="6">
        <v>8</v>
      </c>
      <c r="E57" s="6">
        <v>15</v>
      </c>
      <c r="F57" s="6">
        <v>15</v>
      </c>
      <c r="G57" s="9">
        <f t="shared" si="0"/>
        <v>-7</v>
      </c>
      <c r="H57" s="10">
        <f t="shared" si="1"/>
        <v>7.8431372549019605</v>
      </c>
      <c r="I57" s="10">
        <f t="shared" si="2"/>
        <v>14.705882352941178</v>
      </c>
      <c r="J57" s="10">
        <f t="shared" si="3"/>
        <v>-6.8627450980392162</v>
      </c>
    </row>
    <row r="58" spans="1:10" ht="12.75" customHeight="1" x14ac:dyDescent="0.25">
      <c r="A58" s="5" t="s">
        <v>64</v>
      </c>
      <c r="B58" s="6">
        <v>20</v>
      </c>
      <c r="C58" s="6">
        <v>20</v>
      </c>
      <c r="D58" s="6">
        <v>2</v>
      </c>
      <c r="E58" s="6">
        <v>3</v>
      </c>
      <c r="F58" s="6">
        <v>3</v>
      </c>
      <c r="G58" s="9">
        <f t="shared" si="0"/>
        <v>-1</v>
      </c>
      <c r="H58" s="10">
        <f t="shared" si="1"/>
        <v>9.5238095238095237</v>
      </c>
      <c r="I58" s="10">
        <f t="shared" si="2"/>
        <v>14.285714285714285</v>
      </c>
      <c r="J58" s="10">
        <f t="shared" si="3"/>
        <v>-4.7619047619047619</v>
      </c>
    </row>
    <row r="59" spans="1:10" ht="12.75" customHeight="1" x14ac:dyDescent="0.25">
      <c r="A59" s="5" t="s">
        <v>65</v>
      </c>
      <c r="B59" s="6">
        <v>59</v>
      </c>
      <c r="C59" s="6">
        <v>59</v>
      </c>
      <c r="D59" s="6">
        <v>10</v>
      </c>
      <c r="E59" s="6">
        <v>13</v>
      </c>
      <c r="F59" s="6">
        <v>12</v>
      </c>
      <c r="G59" s="9">
        <f t="shared" si="0"/>
        <v>-2</v>
      </c>
      <c r="H59" s="10">
        <f t="shared" si="1"/>
        <v>16.393442622950818</v>
      </c>
      <c r="I59" s="10">
        <f t="shared" si="2"/>
        <v>19.672131147540984</v>
      </c>
      <c r="J59" s="10">
        <f t="shared" si="3"/>
        <v>-3.278688524590164</v>
      </c>
    </row>
    <row r="60" spans="1:10" ht="12.75" customHeight="1" x14ac:dyDescent="0.25">
      <c r="A60" s="5" t="s">
        <v>66</v>
      </c>
      <c r="B60" s="6">
        <v>24</v>
      </c>
      <c r="C60" s="6">
        <v>24</v>
      </c>
      <c r="D60" s="6">
        <v>3</v>
      </c>
      <c r="E60" s="6">
        <v>0</v>
      </c>
      <c r="F60" s="6">
        <v>0</v>
      </c>
      <c r="G60" s="9">
        <f t="shared" si="0"/>
        <v>3</v>
      </c>
      <c r="H60" s="10">
        <f t="shared" si="1"/>
        <v>14.285714285714285</v>
      </c>
      <c r="I60" s="10">
        <f t="shared" si="2"/>
        <v>0</v>
      </c>
      <c r="J60" s="10">
        <f t="shared" si="3"/>
        <v>14.285714285714285</v>
      </c>
    </row>
    <row r="61" spans="1:10" ht="12.75" customHeight="1" x14ac:dyDescent="0.25">
      <c r="A61" s="5" t="s">
        <v>67</v>
      </c>
      <c r="B61" s="6">
        <v>25</v>
      </c>
      <c r="C61" s="6">
        <v>24</v>
      </c>
      <c r="D61" s="6">
        <v>1</v>
      </c>
      <c r="E61" s="6">
        <v>2</v>
      </c>
      <c r="F61" s="6">
        <v>2</v>
      </c>
      <c r="G61" s="9">
        <f t="shared" si="0"/>
        <v>-1</v>
      </c>
      <c r="H61" s="10">
        <f t="shared" si="1"/>
        <v>3.8461538461538463</v>
      </c>
      <c r="I61" s="10">
        <f t="shared" si="2"/>
        <v>7.6923076923076925</v>
      </c>
      <c r="J61" s="10">
        <f t="shared" si="3"/>
        <v>-3.8461538461538463</v>
      </c>
    </row>
    <row r="62" spans="1:10" ht="12.75" customHeight="1" x14ac:dyDescent="0.25">
      <c r="A62" s="5" t="s">
        <v>68</v>
      </c>
      <c r="B62" s="6">
        <v>11</v>
      </c>
      <c r="C62" s="6">
        <v>11</v>
      </c>
      <c r="D62" s="6">
        <v>1</v>
      </c>
      <c r="E62" s="6">
        <v>1</v>
      </c>
      <c r="F62" s="6">
        <v>1</v>
      </c>
      <c r="G62" s="9">
        <f t="shared" si="0"/>
        <v>0</v>
      </c>
      <c r="H62" s="10">
        <f t="shared" si="1"/>
        <v>9.0909090909090917</v>
      </c>
      <c r="I62" s="10">
        <f t="shared" si="2"/>
        <v>9.0909090909090917</v>
      </c>
      <c r="J62" s="10">
        <f t="shared" si="3"/>
        <v>0</v>
      </c>
    </row>
    <row r="63" spans="1:10" ht="12.75" customHeight="1" x14ac:dyDescent="0.25">
      <c r="A63" s="5" t="s">
        <v>69</v>
      </c>
      <c r="B63" s="6">
        <v>107</v>
      </c>
      <c r="C63" s="6">
        <v>105</v>
      </c>
      <c r="D63" s="6">
        <v>10</v>
      </c>
      <c r="E63" s="6">
        <v>10</v>
      </c>
      <c r="F63" s="6">
        <v>10</v>
      </c>
      <c r="G63" s="9">
        <f t="shared" si="0"/>
        <v>0</v>
      </c>
      <c r="H63" s="10">
        <f t="shared" si="1"/>
        <v>9.3457943925233646</v>
      </c>
      <c r="I63" s="10">
        <f t="shared" si="2"/>
        <v>9.3457943925233646</v>
      </c>
      <c r="J63" s="10">
        <f t="shared" si="3"/>
        <v>0</v>
      </c>
    </row>
    <row r="64" spans="1:10" ht="12.75" customHeight="1" x14ac:dyDescent="0.25">
      <c r="A64" s="5" t="s">
        <v>70</v>
      </c>
      <c r="B64" s="6">
        <v>13</v>
      </c>
      <c r="C64" s="6">
        <v>13</v>
      </c>
      <c r="D64" s="6">
        <v>0</v>
      </c>
      <c r="E64" s="6">
        <v>1</v>
      </c>
      <c r="F64" s="6">
        <v>1</v>
      </c>
      <c r="G64" s="9">
        <f t="shared" si="0"/>
        <v>-1</v>
      </c>
      <c r="H64" s="10">
        <f t="shared" si="1"/>
        <v>0</v>
      </c>
      <c r="I64" s="10">
        <f t="shared" si="2"/>
        <v>7.1428571428571423</v>
      </c>
      <c r="J64" s="10">
        <f t="shared" si="3"/>
        <v>-7.1428571428571423</v>
      </c>
    </row>
    <row r="65" spans="1:10" ht="12.75" customHeight="1" x14ac:dyDescent="0.25">
      <c r="A65" s="5" t="s">
        <v>71</v>
      </c>
      <c r="B65" s="6">
        <v>46</v>
      </c>
      <c r="C65" s="6">
        <v>46</v>
      </c>
      <c r="D65" s="6">
        <v>2</v>
      </c>
      <c r="E65" s="6">
        <v>2</v>
      </c>
      <c r="F65" s="6">
        <v>2</v>
      </c>
      <c r="G65" s="9">
        <f t="shared" si="0"/>
        <v>0</v>
      </c>
      <c r="H65" s="10">
        <f t="shared" si="1"/>
        <v>4.3478260869565215</v>
      </c>
      <c r="I65" s="10">
        <f t="shared" si="2"/>
        <v>4.3478260869565215</v>
      </c>
      <c r="J65" s="10">
        <f t="shared" si="3"/>
        <v>0</v>
      </c>
    </row>
    <row r="66" spans="1:10" ht="12.75" customHeight="1" x14ac:dyDescent="0.25">
      <c r="A66" s="5" t="s">
        <v>72</v>
      </c>
      <c r="B66" s="6">
        <v>60</v>
      </c>
      <c r="C66" s="6">
        <v>59</v>
      </c>
      <c r="D66" s="6">
        <v>8</v>
      </c>
      <c r="E66" s="6">
        <v>12</v>
      </c>
      <c r="F66" s="6">
        <v>12</v>
      </c>
      <c r="G66" s="9">
        <f t="shared" si="0"/>
        <v>-4</v>
      </c>
      <c r="H66" s="10">
        <f t="shared" si="1"/>
        <v>12.5</v>
      </c>
      <c r="I66" s="10">
        <f t="shared" si="2"/>
        <v>18.75</v>
      </c>
      <c r="J66" s="10">
        <f t="shared" si="3"/>
        <v>-6.25</v>
      </c>
    </row>
    <row r="67" spans="1:10" ht="12.75" customHeight="1" x14ac:dyDescent="0.25">
      <c r="A67" s="5" t="s">
        <v>73</v>
      </c>
      <c r="B67" s="6">
        <v>181</v>
      </c>
      <c r="C67" s="6">
        <v>181</v>
      </c>
      <c r="D67" s="6">
        <v>18</v>
      </c>
      <c r="E67" s="6">
        <v>17</v>
      </c>
      <c r="F67" s="6">
        <v>17</v>
      </c>
      <c r="G67" s="9">
        <f t="shared" si="0"/>
        <v>1</v>
      </c>
      <c r="H67" s="10">
        <f t="shared" si="1"/>
        <v>10</v>
      </c>
      <c r="I67" s="10">
        <f t="shared" si="2"/>
        <v>9.4444444444444446</v>
      </c>
      <c r="J67" s="10">
        <f t="shared" si="3"/>
        <v>0.55555555555555558</v>
      </c>
    </row>
    <row r="68" spans="1:10" ht="12.75" customHeight="1" x14ac:dyDescent="0.25">
      <c r="A68" s="5" t="s">
        <v>74</v>
      </c>
      <c r="B68" s="6">
        <v>135</v>
      </c>
      <c r="C68" s="6">
        <v>135</v>
      </c>
      <c r="D68" s="6">
        <v>12</v>
      </c>
      <c r="E68" s="6">
        <v>13</v>
      </c>
      <c r="F68" s="6">
        <v>13</v>
      </c>
      <c r="G68" s="9">
        <f t="shared" si="0"/>
        <v>-1</v>
      </c>
      <c r="H68" s="10">
        <f t="shared" si="1"/>
        <v>8.8235294117647065</v>
      </c>
      <c r="I68" s="10">
        <f t="shared" si="2"/>
        <v>9.5588235294117645</v>
      </c>
      <c r="J68" s="10">
        <f t="shared" si="3"/>
        <v>-0.73529411764705876</v>
      </c>
    </row>
    <row r="69" spans="1:10" ht="12.75" customHeight="1" x14ac:dyDescent="0.25">
      <c r="A69" s="5" t="s">
        <v>75</v>
      </c>
      <c r="B69" s="6">
        <v>56</v>
      </c>
      <c r="C69" s="6">
        <v>54</v>
      </c>
      <c r="D69" s="6">
        <v>6</v>
      </c>
      <c r="E69" s="6">
        <v>7</v>
      </c>
      <c r="F69" s="6">
        <v>7</v>
      </c>
      <c r="G69" s="9">
        <f t="shared" ref="G69:G102" si="4">D69-F69</f>
        <v>-1</v>
      </c>
      <c r="H69" s="10">
        <f t="shared" ref="H69:H102" si="5">D69/(B69-D69+F69)*100</f>
        <v>10.526315789473683</v>
      </c>
      <c r="I69" s="10">
        <f t="shared" ref="I69:I102" si="6">F69/(B69-D69+F69)*100</f>
        <v>12.280701754385964</v>
      </c>
      <c r="J69" s="10">
        <f t="shared" ref="J69:J102" si="7">G69/(B69-D69+F69)*100</f>
        <v>-1.7543859649122806</v>
      </c>
    </row>
    <row r="70" spans="1:10" ht="12.75" customHeight="1" x14ac:dyDescent="0.25">
      <c r="A70" s="5" t="s">
        <v>76</v>
      </c>
      <c r="B70" s="6">
        <v>56</v>
      </c>
      <c r="C70" s="6">
        <v>56</v>
      </c>
      <c r="D70" s="6">
        <v>7</v>
      </c>
      <c r="E70" s="6">
        <v>9</v>
      </c>
      <c r="F70" s="6">
        <v>9</v>
      </c>
      <c r="G70" s="9">
        <f t="shared" si="4"/>
        <v>-2</v>
      </c>
      <c r="H70" s="10">
        <f t="shared" si="5"/>
        <v>12.068965517241379</v>
      </c>
      <c r="I70" s="10">
        <f t="shared" si="6"/>
        <v>15.517241379310345</v>
      </c>
      <c r="J70" s="10">
        <f t="shared" si="7"/>
        <v>-3.4482758620689653</v>
      </c>
    </row>
    <row r="71" spans="1:10" ht="12.75" customHeight="1" x14ac:dyDescent="0.25">
      <c r="A71" s="5" t="s">
        <v>77</v>
      </c>
      <c r="B71" s="6">
        <v>13</v>
      </c>
      <c r="C71" s="6">
        <v>13</v>
      </c>
      <c r="D71" s="6">
        <v>0</v>
      </c>
      <c r="E71" s="6">
        <v>0</v>
      </c>
      <c r="F71" s="6">
        <v>0</v>
      </c>
      <c r="G71" s="9">
        <f t="shared" si="4"/>
        <v>0</v>
      </c>
      <c r="H71" s="10">
        <f t="shared" si="5"/>
        <v>0</v>
      </c>
      <c r="I71" s="10">
        <f t="shared" si="6"/>
        <v>0</v>
      </c>
      <c r="J71" s="10">
        <f t="shared" si="7"/>
        <v>0</v>
      </c>
    </row>
    <row r="72" spans="1:10" ht="12.75" customHeight="1" x14ac:dyDescent="0.25">
      <c r="A72" s="5" t="s">
        <v>78</v>
      </c>
      <c r="B72" s="6">
        <v>58</v>
      </c>
      <c r="C72" s="6">
        <v>58</v>
      </c>
      <c r="D72" s="6">
        <v>2</v>
      </c>
      <c r="E72" s="6">
        <v>6</v>
      </c>
      <c r="F72" s="6">
        <v>6</v>
      </c>
      <c r="G72" s="9">
        <f t="shared" si="4"/>
        <v>-4</v>
      </c>
      <c r="H72" s="10">
        <f t="shared" si="5"/>
        <v>3.225806451612903</v>
      </c>
      <c r="I72" s="10">
        <f t="shared" si="6"/>
        <v>9.67741935483871</v>
      </c>
      <c r="J72" s="10">
        <f t="shared" si="7"/>
        <v>-6.4516129032258061</v>
      </c>
    </row>
    <row r="73" spans="1:10" ht="12.75" customHeight="1" x14ac:dyDescent="0.25">
      <c r="A73" s="5" t="s">
        <v>79</v>
      </c>
      <c r="B73" s="6">
        <v>44</v>
      </c>
      <c r="C73" s="6">
        <v>42</v>
      </c>
      <c r="D73" s="6">
        <v>0</v>
      </c>
      <c r="E73" s="6">
        <v>6</v>
      </c>
      <c r="F73" s="6">
        <v>6</v>
      </c>
      <c r="G73" s="9">
        <f t="shared" si="4"/>
        <v>-6</v>
      </c>
      <c r="H73" s="10">
        <f t="shared" si="5"/>
        <v>0</v>
      </c>
      <c r="I73" s="10">
        <f t="shared" si="6"/>
        <v>12</v>
      </c>
      <c r="J73" s="10">
        <f t="shared" si="7"/>
        <v>-12</v>
      </c>
    </row>
    <row r="74" spans="1:10" ht="12.75" customHeight="1" x14ac:dyDescent="0.25">
      <c r="A74" s="5" t="s">
        <v>80</v>
      </c>
      <c r="B74" s="6">
        <v>65</v>
      </c>
      <c r="C74" s="6">
        <v>65</v>
      </c>
      <c r="D74" s="6">
        <v>5</v>
      </c>
      <c r="E74" s="6">
        <v>9</v>
      </c>
      <c r="F74" s="6">
        <v>9</v>
      </c>
      <c r="G74" s="9">
        <f t="shared" si="4"/>
        <v>-4</v>
      </c>
      <c r="H74" s="10">
        <f t="shared" si="5"/>
        <v>7.2463768115942031</v>
      </c>
      <c r="I74" s="10">
        <f t="shared" si="6"/>
        <v>13.043478260869565</v>
      </c>
      <c r="J74" s="10">
        <f t="shared" si="7"/>
        <v>-5.7971014492753623</v>
      </c>
    </row>
    <row r="75" spans="1:10" ht="12.75" customHeight="1" x14ac:dyDescent="0.25">
      <c r="A75" s="5" t="s">
        <v>81</v>
      </c>
      <c r="B75" s="6">
        <v>31</v>
      </c>
      <c r="C75" s="6">
        <v>29</v>
      </c>
      <c r="D75" s="6">
        <v>3</v>
      </c>
      <c r="E75" s="6">
        <v>2</v>
      </c>
      <c r="F75" s="6">
        <v>2</v>
      </c>
      <c r="G75" s="9">
        <f t="shared" si="4"/>
        <v>1</v>
      </c>
      <c r="H75" s="10">
        <f t="shared" si="5"/>
        <v>10</v>
      </c>
      <c r="I75" s="10">
        <f t="shared" si="6"/>
        <v>6.666666666666667</v>
      </c>
      <c r="J75" s="10">
        <f t="shared" si="7"/>
        <v>3.3333333333333335</v>
      </c>
    </row>
    <row r="76" spans="1:10" ht="12.75" customHeight="1" x14ac:dyDescent="0.25">
      <c r="A76" s="5" t="s">
        <v>82</v>
      </c>
      <c r="B76" s="6">
        <v>22</v>
      </c>
      <c r="C76" s="6">
        <v>22</v>
      </c>
      <c r="D76" s="6">
        <v>0</v>
      </c>
      <c r="E76" s="6">
        <v>1</v>
      </c>
      <c r="F76" s="6">
        <v>1</v>
      </c>
      <c r="G76" s="9">
        <f t="shared" si="4"/>
        <v>-1</v>
      </c>
      <c r="H76" s="10">
        <f t="shared" si="5"/>
        <v>0</v>
      </c>
      <c r="I76" s="10">
        <f t="shared" si="6"/>
        <v>4.3478260869565215</v>
      </c>
      <c r="J76" s="10">
        <f t="shared" si="7"/>
        <v>-4.3478260869565215</v>
      </c>
    </row>
    <row r="77" spans="1:10" ht="12.75" customHeight="1" x14ac:dyDescent="0.25">
      <c r="A77" s="5" t="s">
        <v>83</v>
      </c>
      <c r="B77" s="6">
        <v>81</v>
      </c>
      <c r="C77" s="6">
        <v>81</v>
      </c>
      <c r="D77" s="6">
        <v>3</v>
      </c>
      <c r="E77" s="6">
        <v>8</v>
      </c>
      <c r="F77" s="6">
        <v>8</v>
      </c>
      <c r="G77" s="9">
        <f t="shared" si="4"/>
        <v>-5</v>
      </c>
      <c r="H77" s="10">
        <f t="shared" si="5"/>
        <v>3.4883720930232558</v>
      </c>
      <c r="I77" s="10">
        <f t="shared" si="6"/>
        <v>9.3023255813953494</v>
      </c>
      <c r="J77" s="10">
        <f t="shared" si="7"/>
        <v>-5.8139534883720927</v>
      </c>
    </row>
    <row r="78" spans="1:10" ht="12.75" customHeight="1" x14ac:dyDescent="0.25">
      <c r="A78" s="5" t="s">
        <v>84</v>
      </c>
      <c r="B78" s="6">
        <v>17</v>
      </c>
      <c r="C78" s="6">
        <v>17</v>
      </c>
      <c r="D78" s="6">
        <v>1</v>
      </c>
      <c r="E78" s="6">
        <v>3</v>
      </c>
      <c r="F78" s="6">
        <v>3</v>
      </c>
      <c r="G78" s="9">
        <f t="shared" si="4"/>
        <v>-2</v>
      </c>
      <c r="H78" s="10">
        <f t="shared" si="5"/>
        <v>5.2631578947368416</v>
      </c>
      <c r="I78" s="10">
        <f t="shared" si="6"/>
        <v>15.789473684210526</v>
      </c>
      <c r="J78" s="10">
        <f t="shared" si="7"/>
        <v>-10.526315789473683</v>
      </c>
    </row>
    <row r="79" spans="1:10" ht="12.75" customHeight="1" x14ac:dyDescent="0.25">
      <c r="A79" s="5" t="s">
        <v>85</v>
      </c>
      <c r="B79" s="6">
        <v>47</v>
      </c>
      <c r="C79" s="6">
        <v>47</v>
      </c>
      <c r="D79" s="6">
        <v>2</v>
      </c>
      <c r="E79" s="6">
        <v>7</v>
      </c>
      <c r="F79" s="6">
        <v>7</v>
      </c>
      <c r="G79" s="9">
        <f t="shared" si="4"/>
        <v>-5</v>
      </c>
      <c r="H79" s="10">
        <f t="shared" si="5"/>
        <v>3.8461538461538463</v>
      </c>
      <c r="I79" s="10">
        <f t="shared" si="6"/>
        <v>13.461538461538462</v>
      </c>
      <c r="J79" s="10">
        <f t="shared" si="7"/>
        <v>-9.6153846153846168</v>
      </c>
    </row>
    <row r="80" spans="1:10" ht="12.75" customHeight="1" x14ac:dyDescent="0.25">
      <c r="A80" s="5" t="s">
        <v>86</v>
      </c>
      <c r="B80" s="6">
        <v>61</v>
      </c>
      <c r="C80" s="6">
        <v>60</v>
      </c>
      <c r="D80" s="6">
        <v>5</v>
      </c>
      <c r="E80" s="6">
        <v>2</v>
      </c>
      <c r="F80" s="6">
        <v>2</v>
      </c>
      <c r="G80" s="9">
        <f t="shared" si="4"/>
        <v>3</v>
      </c>
      <c r="H80" s="10">
        <f t="shared" si="5"/>
        <v>8.6206896551724146</v>
      </c>
      <c r="I80" s="10">
        <f t="shared" si="6"/>
        <v>3.4482758620689653</v>
      </c>
      <c r="J80" s="10">
        <f t="shared" si="7"/>
        <v>5.1724137931034484</v>
      </c>
    </row>
    <row r="81" spans="1:10" ht="12.75" customHeight="1" x14ac:dyDescent="0.25">
      <c r="A81" s="5" t="s">
        <v>87</v>
      </c>
      <c r="B81" s="6">
        <v>47</v>
      </c>
      <c r="C81" s="6">
        <v>47</v>
      </c>
      <c r="D81" s="6">
        <v>3</v>
      </c>
      <c r="E81" s="6">
        <v>10</v>
      </c>
      <c r="F81" s="6">
        <v>10</v>
      </c>
      <c r="G81" s="9">
        <f t="shared" si="4"/>
        <v>-7</v>
      </c>
      <c r="H81" s="10">
        <f t="shared" si="5"/>
        <v>5.5555555555555554</v>
      </c>
      <c r="I81" s="10">
        <f t="shared" si="6"/>
        <v>18.518518518518519</v>
      </c>
      <c r="J81" s="10">
        <f t="shared" si="7"/>
        <v>-12.962962962962962</v>
      </c>
    </row>
    <row r="82" spans="1:10" ht="12.75" customHeight="1" x14ac:dyDescent="0.25">
      <c r="A82" s="5" t="s">
        <v>88</v>
      </c>
      <c r="B82" s="6">
        <v>29</v>
      </c>
      <c r="C82" s="6">
        <v>29</v>
      </c>
      <c r="D82" s="6">
        <v>2</v>
      </c>
      <c r="E82" s="6">
        <v>2</v>
      </c>
      <c r="F82" s="6">
        <v>2</v>
      </c>
      <c r="G82" s="9">
        <f t="shared" si="4"/>
        <v>0</v>
      </c>
      <c r="H82" s="10">
        <f t="shared" si="5"/>
        <v>6.8965517241379306</v>
      </c>
      <c r="I82" s="10">
        <f t="shared" si="6"/>
        <v>6.8965517241379306</v>
      </c>
      <c r="J82" s="10">
        <f t="shared" si="7"/>
        <v>0</v>
      </c>
    </row>
    <row r="83" spans="1:10" ht="12.75" customHeight="1" x14ac:dyDescent="0.25">
      <c r="A83" s="5" t="s">
        <v>89</v>
      </c>
      <c r="B83" s="6">
        <v>139</v>
      </c>
      <c r="C83" s="6">
        <v>139</v>
      </c>
      <c r="D83" s="6">
        <v>10</v>
      </c>
      <c r="E83" s="6">
        <v>16</v>
      </c>
      <c r="F83" s="6">
        <v>16</v>
      </c>
      <c r="G83" s="9">
        <f t="shared" si="4"/>
        <v>-6</v>
      </c>
      <c r="H83" s="10">
        <f t="shared" si="5"/>
        <v>6.8965517241379306</v>
      </c>
      <c r="I83" s="10">
        <f t="shared" si="6"/>
        <v>11.03448275862069</v>
      </c>
      <c r="J83" s="10">
        <f t="shared" si="7"/>
        <v>-4.1379310344827589</v>
      </c>
    </row>
    <row r="84" spans="1:10" ht="12.75" customHeight="1" x14ac:dyDescent="0.25">
      <c r="A84" s="5" t="s">
        <v>90</v>
      </c>
      <c r="B84" s="6">
        <v>20</v>
      </c>
      <c r="C84" s="6">
        <v>20</v>
      </c>
      <c r="D84" s="6">
        <v>1</v>
      </c>
      <c r="E84" s="6">
        <v>2</v>
      </c>
      <c r="F84" s="6">
        <v>2</v>
      </c>
      <c r="G84" s="9">
        <f t="shared" si="4"/>
        <v>-1</v>
      </c>
      <c r="H84" s="10">
        <f t="shared" si="5"/>
        <v>4.7619047619047619</v>
      </c>
      <c r="I84" s="10">
        <f t="shared" si="6"/>
        <v>9.5238095238095237</v>
      </c>
      <c r="J84" s="10">
        <f t="shared" si="7"/>
        <v>-4.7619047619047619</v>
      </c>
    </row>
    <row r="85" spans="1:10" ht="12.75" customHeight="1" x14ac:dyDescent="0.25">
      <c r="A85" s="5" t="s">
        <v>91</v>
      </c>
      <c r="B85" s="6">
        <v>47</v>
      </c>
      <c r="C85" s="6">
        <v>47</v>
      </c>
      <c r="D85" s="6">
        <v>1</v>
      </c>
      <c r="E85" s="6">
        <v>4</v>
      </c>
      <c r="F85" s="6">
        <v>4</v>
      </c>
      <c r="G85" s="9">
        <f t="shared" si="4"/>
        <v>-3</v>
      </c>
      <c r="H85" s="10">
        <f t="shared" si="5"/>
        <v>2</v>
      </c>
      <c r="I85" s="10">
        <f t="shared" si="6"/>
        <v>8</v>
      </c>
      <c r="J85" s="10">
        <f t="shared" si="7"/>
        <v>-6</v>
      </c>
    </row>
    <row r="86" spans="1:10" ht="12.75" customHeight="1" x14ac:dyDescent="0.25">
      <c r="A86" s="5" t="s">
        <v>92</v>
      </c>
      <c r="B86" s="6">
        <v>17</v>
      </c>
      <c r="C86" s="6">
        <v>17</v>
      </c>
      <c r="D86" s="6">
        <v>0</v>
      </c>
      <c r="E86" s="6">
        <v>3</v>
      </c>
      <c r="F86" s="6">
        <v>3</v>
      </c>
      <c r="G86" s="9">
        <f t="shared" si="4"/>
        <v>-3</v>
      </c>
      <c r="H86" s="10">
        <f t="shared" si="5"/>
        <v>0</v>
      </c>
      <c r="I86" s="10">
        <f t="shared" si="6"/>
        <v>15</v>
      </c>
      <c r="J86" s="10">
        <f t="shared" si="7"/>
        <v>-15</v>
      </c>
    </row>
    <row r="87" spans="1:10" ht="12.75" customHeight="1" x14ac:dyDescent="0.25">
      <c r="A87" s="5" t="s">
        <v>93</v>
      </c>
      <c r="B87" s="6">
        <v>129</v>
      </c>
      <c r="C87" s="6">
        <v>129</v>
      </c>
      <c r="D87" s="6">
        <v>20</v>
      </c>
      <c r="E87" s="6">
        <v>12</v>
      </c>
      <c r="F87" s="6">
        <v>12</v>
      </c>
      <c r="G87" s="9">
        <f t="shared" si="4"/>
        <v>8</v>
      </c>
      <c r="H87" s="10">
        <f t="shared" si="5"/>
        <v>16.528925619834713</v>
      </c>
      <c r="I87" s="10">
        <f t="shared" si="6"/>
        <v>9.9173553719008272</v>
      </c>
      <c r="J87" s="10">
        <f t="shared" si="7"/>
        <v>6.6115702479338845</v>
      </c>
    </row>
    <row r="88" spans="1:10" ht="12.75" customHeight="1" x14ac:dyDescent="0.25">
      <c r="A88" s="5" t="s">
        <v>94</v>
      </c>
      <c r="B88" s="6">
        <v>123</v>
      </c>
      <c r="C88" s="6">
        <v>123</v>
      </c>
      <c r="D88" s="6">
        <v>6</v>
      </c>
      <c r="E88" s="6">
        <v>11</v>
      </c>
      <c r="F88" s="6">
        <v>11</v>
      </c>
      <c r="G88" s="9">
        <f t="shared" si="4"/>
        <v>-5</v>
      </c>
      <c r="H88" s="10">
        <f t="shared" si="5"/>
        <v>4.6875</v>
      </c>
      <c r="I88" s="10">
        <f t="shared" si="6"/>
        <v>8.59375</v>
      </c>
      <c r="J88" s="10">
        <f t="shared" si="7"/>
        <v>-3.90625</v>
      </c>
    </row>
    <row r="89" spans="1:10" ht="12.75" customHeight="1" x14ac:dyDescent="0.25">
      <c r="A89" s="5" t="s">
        <v>95</v>
      </c>
      <c r="B89" s="6">
        <v>142</v>
      </c>
      <c r="C89" s="6">
        <v>142</v>
      </c>
      <c r="D89" s="6">
        <v>12</v>
      </c>
      <c r="E89" s="6">
        <v>19</v>
      </c>
      <c r="F89" s="6">
        <v>18</v>
      </c>
      <c r="G89" s="9">
        <f t="shared" si="4"/>
        <v>-6</v>
      </c>
      <c r="H89" s="10">
        <f t="shared" si="5"/>
        <v>8.1081081081081088</v>
      </c>
      <c r="I89" s="10">
        <f t="shared" si="6"/>
        <v>12.162162162162163</v>
      </c>
      <c r="J89" s="10">
        <f t="shared" si="7"/>
        <v>-4.0540540540540544</v>
      </c>
    </row>
    <row r="90" spans="1:10" ht="12.75" customHeight="1" x14ac:dyDescent="0.25">
      <c r="A90" s="5" t="s">
        <v>96</v>
      </c>
      <c r="B90" s="6">
        <v>42</v>
      </c>
      <c r="C90" s="6">
        <v>42</v>
      </c>
      <c r="D90" s="6">
        <v>2</v>
      </c>
      <c r="E90" s="6">
        <v>4</v>
      </c>
      <c r="F90" s="6">
        <v>4</v>
      </c>
      <c r="G90" s="9">
        <f t="shared" si="4"/>
        <v>-2</v>
      </c>
      <c r="H90" s="10">
        <f t="shared" si="5"/>
        <v>4.5454545454545459</v>
      </c>
      <c r="I90" s="10">
        <f t="shared" si="6"/>
        <v>9.0909090909090917</v>
      </c>
      <c r="J90" s="10">
        <f t="shared" si="7"/>
        <v>-4.5454545454545459</v>
      </c>
    </row>
    <row r="91" spans="1:10" ht="12.75" customHeight="1" x14ac:dyDescent="0.25">
      <c r="A91" s="5" t="s">
        <v>97</v>
      </c>
      <c r="B91" s="6">
        <v>141</v>
      </c>
      <c r="C91" s="6">
        <v>139</v>
      </c>
      <c r="D91" s="6">
        <v>13</v>
      </c>
      <c r="E91" s="6">
        <v>16</v>
      </c>
      <c r="F91" s="6">
        <v>16</v>
      </c>
      <c r="G91" s="9">
        <f t="shared" si="4"/>
        <v>-3</v>
      </c>
      <c r="H91" s="10">
        <f t="shared" si="5"/>
        <v>9.0277777777777768</v>
      </c>
      <c r="I91" s="10">
        <f t="shared" si="6"/>
        <v>11.111111111111111</v>
      </c>
      <c r="J91" s="10">
        <f t="shared" si="7"/>
        <v>-2.083333333333333</v>
      </c>
    </row>
    <row r="92" spans="1:10" ht="12.75" customHeight="1" x14ac:dyDescent="0.25">
      <c r="A92" s="5" t="s">
        <v>98</v>
      </c>
      <c r="B92" s="6">
        <v>163</v>
      </c>
      <c r="C92" s="6">
        <v>163</v>
      </c>
      <c r="D92" s="6">
        <v>10</v>
      </c>
      <c r="E92" s="6">
        <v>19</v>
      </c>
      <c r="F92" s="6">
        <v>19</v>
      </c>
      <c r="G92" s="9">
        <f t="shared" si="4"/>
        <v>-9</v>
      </c>
      <c r="H92" s="10">
        <f t="shared" si="5"/>
        <v>5.8139534883720927</v>
      </c>
      <c r="I92" s="10">
        <f t="shared" si="6"/>
        <v>11.046511627906977</v>
      </c>
      <c r="J92" s="10">
        <f t="shared" si="7"/>
        <v>-5.2325581395348841</v>
      </c>
    </row>
    <row r="93" spans="1:10" ht="12.75" customHeight="1" x14ac:dyDescent="0.25">
      <c r="A93" s="5" t="s">
        <v>99</v>
      </c>
      <c r="B93" s="6">
        <v>65</v>
      </c>
      <c r="C93" s="6">
        <v>65</v>
      </c>
      <c r="D93" s="6">
        <v>6</v>
      </c>
      <c r="E93" s="6">
        <v>1</v>
      </c>
      <c r="F93" s="6">
        <v>1</v>
      </c>
      <c r="G93" s="9">
        <f t="shared" si="4"/>
        <v>5</v>
      </c>
      <c r="H93" s="10">
        <f t="shared" si="5"/>
        <v>10</v>
      </c>
      <c r="I93" s="10">
        <f t="shared" si="6"/>
        <v>1.6666666666666667</v>
      </c>
      <c r="J93" s="10">
        <f t="shared" si="7"/>
        <v>8.3333333333333321</v>
      </c>
    </row>
    <row r="94" spans="1:10" ht="12.75" customHeight="1" x14ac:dyDescent="0.25">
      <c r="A94" s="5" t="s">
        <v>100</v>
      </c>
      <c r="B94" s="6">
        <v>132</v>
      </c>
      <c r="C94" s="6">
        <v>132</v>
      </c>
      <c r="D94" s="6">
        <v>7</v>
      </c>
      <c r="E94" s="6">
        <v>7</v>
      </c>
      <c r="F94" s="6">
        <v>7</v>
      </c>
      <c r="G94" s="9">
        <f t="shared" si="4"/>
        <v>0</v>
      </c>
      <c r="H94" s="10">
        <f t="shared" si="5"/>
        <v>5.3030303030303028</v>
      </c>
      <c r="I94" s="10">
        <f t="shared" si="6"/>
        <v>5.3030303030303028</v>
      </c>
      <c r="J94" s="10">
        <f t="shared" si="7"/>
        <v>0</v>
      </c>
    </row>
    <row r="95" spans="1:10" ht="12.75" customHeight="1" x14ac:dyDescent="0.25">
      <c r="A95" s="5" t="s">
        <v>101</v>
      </c>
      <c r="B95" s="6">
        <v>63</v>
      </c>
      <c r="C95" s="6">
        <v>63</v>
      </c>
      <c r="D95" s="6">
        <v>5</v>
      </c>
      <c r="E95" s="6">
        <v>8</v>
      </c>
      <c r="F95" s="6">
        <v>8</v>
      </c>
      <c r="G95" s="9">
        <f t="shared" si="4"/>
        <v>-3</v>
      </c>
      <c r="H95" s="10">
        <f t="shared" si="5"/>
        <v>7.5757575757575761</v>
      </c>
      <c r="I95" s="10">
        <f t="shared" si="6"/>
        <v>12.121212121212121</v>
      </c>
      <c r="J95" s="10">
        <f t="shared" si="7"/>
        <v>-4.5454545454545459</v>
      </c>
    </row>
    <row r="96" spans="1:10" ht="12.75" customHeight="1" x14ac:dyDescent="0.25">
      <c r="A96" s="5" t="s">
        <v>102</v>
      </c>
      <c r="B96" s="6">
        <v>144</v>
      </c>
      <c r="C96" s="6">
        <v>144</v>
      </c>
      <c r="D96" s="6">
        <v>14</v>
      </c>
      <c r="E96" s="6">
        <v>18</v>
      </c>
      <c r="F96" s="6">
        <v>18</v>
      </c>
      <c r="G96" s="9">
        <f t="shared" si="4"/>
        <v>-4</v>
      </c>
      <c r="H96" s="10">
        <f t="shared" si="5"/>
        <v>9.4594594594594597</v>
      </c>
      <c r="I96" s="10">
        <f t="shared" si="6"/>
        <v>12.162162162162163</v>
      </c>
      <c r="J96" s="10">
        <f t="shared" si="7"/>
        <v>-2.7027027027027026</v>
      </c>
    </row>
    <row r="97" spans="1:10" ht="12.75" customHeight="1" x14ac:dyDescent="0.25">
      <c r="A97" s="5" t="s">
        <v>103</v>
      </c>
      <c r="B97" s="6">
        <v>83</v>
      </c>
      <c r="C97" s="6">
        <v>81</v>
      </c>
      <c r="D97" s="6">
        <v>4</v>
      </c>
      <c r="E97" s="6">
        <v>6</v>
      </c>
      <c r="F97" s="6">
        <v>6</v>
      </c>
      <c r="G97" s="9">
        <f t="shared" si="4"/>
        <v>-2</v>
      </c>
      <c r="H97" s="10">
        <f t="shared" si="5"/>
        <v>4.7058823529411766</v>
      </c>
      <c r="I97" s="10">
        <f t="shared" si="6"/>
        <v>7.0588235294117645</v>
      </c>
      <c r="J97" s="10">
        <f t="shared" si="7"/>
        <v>-2.3529411764705883</v>
      </c>
    </row>
    <row r="98" spans="1:10" ht="12.75" customHeight="1" x14ac:dyDescent="0.25">
      <c r="A98" s="5" t="s">
        <v>104</v>
      </c>
      <c r="B98" s="6">
        <v>12</v>
      </c>
      <c r="C98" s="6">
        <v>12</v>
      </c>
      <c r="D98" s="6">
        <v>1</v>
      </c>
      <c r="E98" s="6">
        <v>1</v>
      </c>
      <c r="F98" s="6">
        <v>1</v>
      </c>
      <c r="G98" s="9">
        <f t="shared" si="4"/>
        <v>0</v>
      </c>
      <c r="H98" s="10">
        <f t="shared" si="5"/>
        <v>8.3333333333333321</v>
      </c>
      <c r="I98" s="10">
        <f t="shared" si="6"/>
        <v>8.3333333333333321</v>
      </c>
      <c r="J98" s="10">
        <f t="shared" si="7"/>
        <v>0</v>
      </c>
    </row>
    <row r="99" spans="1:10" ht="12.75" customHeight="1" x14ac:dyDescent="0.25">
      <c r="A99" s="5" t="s">
        <v>105</v>
      </c>
      <c r="B99" s="6">
        <v>7</v>
      </c>
      <c r="C99" s="6">
        <v>7</v>
      </c>
      <c r="D99" s="6">
        <v>1</v>
      </c>
      <c r="E99" s="6">
        <v>0</v>
      </c>
      <c r="F99" s="6">
        <v>0</v>
      </c>
      <c r="G99" s="9">
        <f t="shared" si="4"/>
        <v>1</v>
      </c>
      <c r="H99" s="10">
        <f t="shared" si="5"/>
        <v>16.666666666666664</v>
      </c>
      <c r="I99" s="10">
        <f t="shared" si="6"/>
        <v>0</v>
      </c>
      <c r="J99" s="10">
        <f t="shared" si="7"/>
        <v>16.666666666666664</v>
      </c>
    </row>
    <row r="100" spans="1:10" ht="12.75" customHeight="1" x14ac:dyDescent="0.25">
      <c r="A100" s="5" t="s">
        <v>106</v>
      </c>
      <c r="B100" s="6">
        <v>13</v>
      </c>
      <c r="C100" s="6">
        <v>13</v>
      </c>
      <c r="D100" s="6">
        <v>1</v>
      </c>
      <c r="E100" s="6">
        <v>4</v>
      </c>
      <c r="F100" s="6">
        <v>4</v>
      </c>
      <c r="G100" s="9">
        <f t="shared" si="4"/>
        <v>-3</v>
      </c>
      <c r="H100" s="10">
        <f t="shared" si="5"/>
        <v>6.25</v>
      </c>
      <c r="I100" s="10">
        <f t="shared" si="6"/>
        <v>25</v>
      </c>
      <c r="J100" s="10">
        <f t="shared" si="7"/>
        <v>-18.75</v>
      </c>
    </row>
    <row r="101" spans="1:10" ht="12.75" customHeight="1" x14ac:dyDescent="0.25">
      <c r="A101" s="5" t="s">
        <v>107</v>
      </c>
      <c r="B101" s="6">
        <v>34</v>
      </c>
      <c r="C101" s="6">
        <v>34</v>
      </c>
      <c r="D101" s="6">
        <v>2</v>
      </c>
      <c r="E101" s="6">
        <v>2</v>
      </c>
      <c r="F101" s="6">
        <v>2</v>
      </c>
      <c r="G101" s="9">
        <f t="shared" si="4"/>
        <v>0</v>
      </c>
      <c r="H101" s="10">
        <f t="shared" si="5"/>
        <v>5.8823529411764701</v>
      </c>
      <c r="I101" s="10">
        <f t="shared" si="6"/>
        <v>5.8823529411764701</v>
      </c>
      <c r="J101" s="10">
        <f t="shared" si="7"/>
        <v>0</v>
      </c>
    </row>
    <row r="102" spans="1:10" ht="12.75" customHeight="1" x14ac:dyDescent="0.25">
      <c r="A102" s="7" t="s">
        <v>108</v>
      </c>
      <c r="B102" s="11">
        <v>7168</v>
      </c>
      <c r="C102" s="11">
        <v>7134</v>
      </c>
      <c r="D102" s="11">
        <v>543</v>
      </c>
      <c r="E102" s="11">
        <v>776</v>
      </c>
      <c r="F102" s="11">
        <v>770</v>
      </c>
      <c r="G102" s="15">
        <f t="shared" si="4"/>
        <v>-227</v>
      </c>
      <c r="H102" s="16">
        <f t="shared" si="5"/>
        <v>7.3427991886409734</v>
      </c>
      <c r="I102" s="16">
        <f t="shared" si="6"/>
        <v>10.412440838404327</v>
      </c>
      <c r="J102" s="16">
        <f t="shared" si="7"/>
        <v>-3.0696416497633536</v>
      </c>
    </row>
    <row r="103" spans="1:10" x14ac:dyDescent="0.25">
      <c r="A103" s="14"/>
      <c r="B103" s="14"/>
      <c r="C103" s="14"/>
      <c r="D103" s="14"/>
      <c r="E103" s="14"/>
      <c r="F103" s="14"/>
      <c r="G103" s="14"/>
      <c r="H103" s="14"/>
      <c r="I103" s="14"/>
      <c r="J103" s="14"/>
    </row>
    <row r="104" spans="1:10" x14ac:dyDescent="0.25">
      <c r="A104" s="8" t="s">
        <v>109</v>
      </c>
      <c r="B104" s="14"/>
      <c r="C104" s="14"/>
      <c r="D104" s="14"/>
      <c r="E104" s="14"/>
      <c r="F104" s="14"/>
      <c r="G104" s="14"/>
      <c r="H104" s="14"/>
      <c r="I104" s="14"/>
      <c r="J104" s="14"/>
    </row>
    <row r="105" spans="1:10" x14ac:dyDescent="0.25">
      <c r="A105" s="8" t="s">
        <v>110</v>
      </c>
    </row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workbookViewId="0">
      <selection activeCell="F2" sqref="F1:F1048576"/>
    </sheetView>
  </sheetViews>
  <sheetFormatPr defaultRowHeight="15" x14ac:dyDescent="0.25"/>
  <cols>
    <col min="1" max="1" width="17" customWidth="1"/>
    <col min="2" max="5" width="7.42578125" customWidth="1"/>
    <col min="6" max="6" width="8" customWidth="1"/>
    <col min="7" max="10" width="7.42578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27.75" customHeight="1" x14ac:dyDescent="0.25">
      <c r="A1" s="19" t="s">
        <v>117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4.75" customHeight="1" x14ac:dyDescent="0.2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7</v>
      </c>
      <c r="H3" s="2" t="s">
        <v>8</v>
      </c>
      <c r="I3" s="2" t="s">
        <v>9</v>
      </c>
      <c r="J3" s="2" t="s">
        <v>10</v>
      </c>
    </row>
    <row r="4" spans="1:10" ht="2.25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</row>
    <row r="5" spans="1:10" ht="12.75" customHeight="1" x14ac:dyDescent="0.25">
      <c r="A5" s="5" t="s">
        <v>11</v>
      </c>
      <c r="B5" s="6">
        <v>15</v>
      </c>
      <c r="C5" s="6">
        <v>15</v>
      </c>
      <c r="D5" s="6">
        <v>0</v>
      </c>
      <c r="E5" s="6">
        <v>0</v>
      </c>
      <c r="F5" s="6">
        <v>0</v>
      </c>
      <c r="G5" s="9">
        <f t="shared" ref="G5:G68" si="0">D5-F5</f>
        <v>0</v>
      </c>
      <c r="H5" s="10">
        <f t="shared" ref="H5:H68" si="1">D5/(B5-D5+F5)*100</f>
        <v>0</v>
      </c>
      <c r="I5" s="10">
        <f t="shared" ref="I5:I68" si="2">F5/(B5-D5+F5)*100</f>
        <v>0</v>
      </c>
      <c r="J5" s="10">
        <f t="shared" ref="J5:J68" si="3">G5/(B5-D5+F5)*100</f>
        <v>0</v>
      </c>
    </row>
    <row r="6" spans="1:10" ht="12.75" customHeight="1" x14ac:dyDescent="0.25">
      <c r="A6" s="5" t="s">
        <v>12</v>
      </c>
      <c r="B6" s="6">
        <v>19</v>
      </c>
      <c r="C6" s="6">
        <v>19</v>
      </c>
      <c r="D6" s="6">
        <v>0</v>
      </c>
      <c r="E6" s="6">
        <v>0</v>
      </c>
      <c r="F6" s="6">
        <v>0</v>
      </c>
      <c r="G6" s="9">
        <f t="shared" si="0"/>
        <v>0</v>
      </c>
      <c r="H6" s="10">
        <f t="shared" si="1"/>
        <v>0</v>
      </c>
      <c r="I6" s="10">
        <f t="shared" si="2"/>
        <v>0</v>
      </c>
      <c r="J6" s="10">
        <f t="shared" si="3"/>
        <v>0</v>
      </c>
    </row>
    <row r="7" spans="1:10" ht="12.75" customHeight="1" x14ac:dyDescent="0.25">
      <c r="A7" s="5" t="s">
        <v>13</v>
      </c>
      <c r="B7" s="6">
        <v>6</v>
      </c>
      <c r="C7" s="6">
        <v>6</v>
      </c>
      <c r="D7" s="6">
        <v>0</v>
      </c>
      <c r="E7" s="6">
        <v>1</v>
      </c>
      <c r="F7" s="6">
        <v>1</v>
      </c>
      <c r="G7" s="9">
        <f t="shared" si="0"/>
        <v>-1</v>
      </c>
      <c r="H7" s="10">
        <f t="shared" si="1"/>
        <v>0</v>
      </c>
      <c r="I7" s="10">
        <f t="shared" si="2"/>
        <v>14.285714285714285</v>
      </c>
      <c r="J7" s="10">
        <f t="shared" si="3"/>
        <v>-14.285714285714285</v>
      </c>
    </row>
    <row r="8" spans="1:10" ht="12.75" customHeight="1" x14ac:dyDescent="0.25">
      <c r="A8" s="5" t="s">
        <v>14</v>
      </c>
      <c r="B8" s="6">
        <v>14</v>
      </c>
      <c r="C8" s="6">
        <v>14</v>
      </c>
      <c r="D8" s="6">
        <v>1</v>
      </c>
      <c r="E8" s="6">
        <v>0</v>
      </c>
      <c r="F8" s="6">
        <v>0</v>
      </c>
      <c r="G8" s="9">
        <f t="shared" si="0"/>
        <v>1</v>
      </c>
      <c r="H8" s="10">
        <f t="shared" si="1"/>
        <v>7.6923076923076925</v>
      </c>
      <c r="I8" s="10">
        <f t="shared" si="2"/>
        <v>0</v>
      </c>
      <c r="J8" s="10">
        <f t="shared" si="3"/>
        <v>7.6923076923076925</v>
      </c>
    </row>
    <row r="9" spans="1:10" ht="12.75" customHeight="1" x14ac:dyDescent="0.25">
      <c r="A9" s="5" t="s">
        <v>15</v>
      </c>
      <c r="B9" s="6">
        <v>7</v>
      </c>
      <c r="C9" s="6">
        <v>7</v>
      </c>
      <c r="D9" s="6">
        <v>1</v>
      </c>
      <c r="E9" s="6">
        <v>0</v>
      </c>
      <c r="F9" s="6">
        <v>0</v>
      </c>
      <c r="G9" s="9">
        <f t="shared" si="0"/>
        <v>1</v>
      </c>
      <c r="H9" s="10">
        <f t="shared" si="1"/>
        <v>16.666666666666664</v>
      </c>
      <c r="I9" s="10">
        <f t="shared" si="2"/>
        <v>0</v>
      </c>
      <c r="J9" s="10">
        <f t="shared" si="3"/>
        <v>16.666666666666664</v>
      </c>
    </row>
    <row r="10" spans="1:10" ht="12.75" customHeight="1" x14ac:dyDescent="0.25">
      <c r="A10" s="5" t="s">
        <v>16</v>
      </c>
      <c r="B10" s="6">
        <v>22</v>
      </c>
      <c r="C10" s="6">
        <v>22</v>
      </c>
      <c r="D10" s="6">
        <v>1</v>
      </c>
      <c r="E10" s="6">
        <v>1</v>
      </c>
      <c r="F10" s="6">
        <v>1</v>
      </c>
      <c r="G10" s="9">
        <f t="shared" si="0"/>
        <v>0</v>
      </c>
      <c r="H10" s="10">
        <f t="shared" si="1"/>
        <v>4.5454545454545459</v>
      </c>
      <c r="I10" s="10">
        <f t="shared" si="2"/>
        <v>4.5454545454545459</v>
      </c>
      <c r="J10" s="10">
        <f t="shared" si="3"/>
        <v>0</v>
      </c>
    </row>
    <row r="11" spans="1:10" ht="12.75" customHeight="1" x14ac:dyDescent="0.25">
      <c r="A11" s="5" t="s">
        <v>17</v>
      </c>
      <c r="B11" s="6">
        <v>9</v>
      </c>
      <c r="C11" s="6">
        <v>9</v>
      </c>
      <c r="D11" s="6">
        <v>0</v>
      </c>
      <c r="E11" s="6">
        <v>1</v>
      </c>
      <c r="F11" s="6">
        <v>1</v>
      </c>
      <c r="G11" s="9">
        <f t="shared" si="0"/>
        <v>-1</v>
      </c>
      <c r="H11" s="10">
        <f t="shared" si="1"/>
        <v>0</v>
      </c>
      <c r="I11" s="10">
        <f t="shared" si="2"/>
        <v>10</v>
      </c>
      <c r="J11" s="10">
        <f t="shared" si="3"/>
        <v>-10</v>
      </c>
    </row>
    <row r="12" spans="1:10" ht="12.75" customHeight="1" x14ac:dyDescent="0.25">
      <c r="A12" s="5" t="s">
        <v>18</v>
      </c>
      <c r="B12" s="6">
        <v>2</v>
      </c>
      <c r="C12" s="6">
        <v>2</v>
      </c>
      <c r="D12" s="6">
        <v>0</v>
      </c>
      <c r="E12" s="6">
        <v>0</v>
      </c>
      <c r="F12" s="6">
        <v>0</v>
      </c>
      <c r="G12" s="9">
        <f t="shared" si="0"/>
        <v>0</v>
      </c>
      <c r="H12" s="10">
        <f t="shared" si="1"/>
        <v>0</v>
      </c>
      <c r="I12" s="10">
        <f t="shared" si="2"/>
        <v>0</v>
      </c>
      <c r="J12" s="10">
        <f t="shared" si="3"/>
        <v>0</v>
      </c>
    </row>
    <row r="13" spans="1:10" ht="12.75" customHeight="1" x14ac:dyDescent="0.25">
      <c r="A13" s="5" t="s">
        <v>19</v>
      </c>
      <c r="B13" s="6">
        <v>1</v>
      </c>
      <c r="C13" s="6">
        <v>1</v>
      </c>
      <c r="D13" s="6">
        <v>0</v>
      </c>
      <c r="E13" s="6">
        <v>2</v>
      </c>
      <c r="F13" s="6">
        <v>2</v>
      </c>
      <c r="G13" s="9">
        <f t="shared" si="0"/>
        <v>-2</v>
      </c>
      <c r="H13" s="10">
        <f t="shared" si="1"/>
        <v>0</v>
      </c>
      <c r="I13" s="10">
        <f t="shared" si="2"/>
        <v>66.666666666666657</v>
      </c>
      <c r="J13" s="10">
        <f t="shared" si="3"/>
        <v>-66.666666666666657</v>
      </c>
    </row>
    <row r="14" spans="1:10" ht="12.75" customHeight="1" x14ac:dyDescent="0.25">
      <c r="A14" s="5" t="s">
        <v>20</v>
      </c>
      <c r="B14" s="6">
        <v>18</v>
      </c>
      <c r="C14" s="6">
        <v>18</v>
      </c>
      <c r="D14" s="6">
        <v>1</v>
      </c>
      <c r="E14" s="6">
        <v>0</v>
      </c>
      <c r="F14" s="6">
        <v>0</v>
      </c>
      <c r="G14" s="9">
        <f t="shared" si="0"/>
        <v>1</v>
      </c>
      <c r="H14" s="10">
        <f t="shared" si="1"/>
        <v>5.8823529411764701</v>
      </c>
      <c r="I14" s="10">
        <f t="shared" si="2"/>
        <v>0</v>
      </c>
      <c r="J14" s="10">
        <f t="shared" si="3"/>
        <v>5.8823529411764701</v>
      </c>
    </row>
    <row r="15" spans="1:10" ht="12.75" customHeight="1" x14ac:dyDescent="0.25">
      <c r="A15" s="5" t="s">
        <v>21</v>
      </c>
      <c r="B15" s="6">
        <v>21</v>
      </c>
      <c r="C15" s="6">
        <v>21</v>
      </c>
      <c r="D15" s="6">
        <v>1</v>
      </c>
      <c r="E15" s="6">
        <v>2</v>
      </c>
      <c r="F15" s="6">
        <v>2</v>
      </c>
      <c r="G15" s="9">
        <f t="shared" si="0"/>
        <v>-1</v>
      </c>
      <c r="H15" s="10">
        <f t="shared" si="1"/>
        <v>4.5454545454545459</v>
      </c>
      <c r="I15" s="10">
        <f t="shared" si="2"/>
        <v>9.0909090909090917</v>
      </c>
      <c r="J15" s="10">
        <f t="shared" si="3"/>
        <v>-4.5454545454545459</v>
      </c>
    </row>
    <row r="16" spans="1:10" ht="12.75" customHeight="1" x14ac:dyDescent="0.25">
      <c r="A16" s="5" t="s">
        <v>22</v>
      </c>
      <c r="B16" s="6">
        <v>4</v>
      </c>
      <c r="C16" s="6">
        <v>4</v>
      </c>
      <c r="D16" s="6">
        <v>0</v>
      </c>
      <c r="E16" s="6">
        <v>0</v>
      </c>
      <c r="F16" s="6">
        <v>0</v>
      </c>
      <c r="G16" s="9">
        <f t="shared" si="0"/>
        <v>0</v>
      </c>
      <c r="H16" s="10">
        <f t="shared" si="1"/>
        <v>0</v>
      </c>
      <c r="I16" s="10">
        <f t="shared" si="2"/>
        <v>0</v>
      </c>
      <c r="J16" s="10">
        <f t="shared" si="3"/>
        <v>0</v>
      </c>
    </row>
    <row r="17" spans="1:10" ht="12.75" customHeight="1" x14ac:dyDescent="0.25">
      <c r="A17" s="5" t="s">
        <v>23</v>
      </c>
      <c r="B17" s="6">
        <v>9</v>
      </c>
      <c r="C17" s="6">
        <v>9</v>
      </c>
      <c r="D17" s="6">
        <v>0</v>
      </c>
      <c r="E17" s="6">
        <v>0</v>
      </c>
      <c r="F17" s="6">
        <v>0</v>
      </c>
      <c r="G17" s="9">
        <f t="shared" si="0"/>
        <v>0</v>
      </c>
      <c r="H17" s="10">
        <f t="shared" si="1"/>
        <v>0</v>
      </c>
      <c r="I17" s="10">
        <f t="shared" si="2"/>
        <v>0</v>
      </c>
      <c r="J17" s="10">
        <f t="shared" si="3"/>
        <v>0</v>
      </c>
    </row>
    <row r="18" spans="1:10" ht="12.75" customHeight="1" x14ac:dyDescent="0.25">
      <c r="A18" s="5" t="s">
        <v>24</v>
      </c>
      <c r="B18" s="6">
        <v>27</v>
      </c>
      <c r="C18" s="6">
        <v>27</v>
      </c>
      <c r="D18" s="6">
        <v>0</v>
      </c>
      <c r="E18" s="6">
        <v>0</v>
      </c>
      <c r="F18" s="6">
        <v>0</v>
      </c>
      <c r="G18" s="9">
        <f t="shared" si="0"/>
        <v>0</v>
      </c>
      <c r="H18" s="10">
        <f t="shared" si="1"/>
        <v>0</v>
      </c>
      <c r="I18" s="10">
        <f t="shared" si="2"/>
        <v>0</v>
      </c>
      <c r="J18" s="10">
        <f t="shared" si="3"/>
        <v>0</v>
      </c>
    </row>
    <row r="19" spans="1:10" ht="12.75" customHeight="1" x14ac:dyDescent="0.25">
      <c r="A19" s="5" t="s">
        <v>25</v>
      </c>
      <c r="B19" s="6">
        <v>7</v>
      </c>
      <c r="C19" s="6">
        <v>7</v>
      </c>
      <c r="D19" s="6">
        <v>0</v>
      </c>
      <c r="E19" s="6">
        <v>0</v>
      </c>
      <c r="F19" s="6">
        <v>0</v>
      </c>
      <c r="G19" s="9">
        <f t="shared" si="0"/>
        <v>0</v>
      </c>
      <c r="H19" s="10">
        <f t="shared" si="1"/>
        <v>0</v>
      </c>
      <c r="I19" s="10">
        <f t="shared" si="2"/>
        <v>0</v>
      </c>
      <c r="J19" s="10">
        <f t="shared" si="3"/>
        <v>0</v>
      </c>
    </row>
    <row r="20" spans="1:10" ht="12.75" customHeight="1" x14ac:dyDescent="0.25">
      <c r="A20" s="5" t="s">
        <v>26</v>
      </c>
      <c r="B20" s="6">
        <v>51</v>
      </c>
      <c r="C20" s="6">
        <v>51</v>
      </c>
      <c r="D20" s="6">
        <v>4</v>
      </c>
      <c r="E20" s="6">
        <v>3</v>
      </c>
      <c r="F20" s="6">
        <v>3</v>
      </c>
      <c r="G20" s="9">
        <f t="shared" si="0"/>
        <v>1</v>
      </c>
      <c r="H20" s="10">
        <f t="shared" si="1"/>
        <v>8</v>
      </c>
      <c r="I20" s="10">
        <f t="shared" si="2"/>
        <v>6</v>
      </c>
      <c r="J20" s="10">
        <f t="shared" si="3"/>
        <v>2</v>
      </c>
    </row>
    <row r="21" spans="1:10" ht="12.75" customHeight="1" x14ac:dyDescent="0.25">
      <c r="A21" s="5" t="s">
        <v>27</v>
      </c>
      <c r="B21" s="6">
        <v>11</v>
      </c>
      <c r="C21" s="6">
        <v>11</v>
      </c>
      <c r="D21" s="6">
        <v>0</v>
      </c>
      <c r="E21" s="6">
        <v>0</v>
      </c>
      <c r="F21" s="6">
        <v>0</v>
      </c>
      <c r="G21" s="9">
        <f t="shared" si="0"/>
        <v>0</v>
      </c>
      <c r="H21" s="10">
        <f t="shared" si="1"/>
        <v>0</v>
      </c>
      <c r="I21" s="10">
        <f t="shared" si="2"/>
        <v>0</v>
      </c>
      <c r="J21" s="10">
        <f t="shared" si="3"/>
        <v>0</v>
      </c>
    </row>
    <row r="22" spans="1:10" ht="12.75" customHeight="1" x14ac:dyDescent="0.25">
      <c r="A22" s="5" t="s">
        <v>28</v>
      </c>
      <c r="B22" s="6">
        <v>7</v>
      </c>
      <c r="C22" s="6">
        <v>7</v>
      </c>
      <c r="D22" s="6">
        <v>0</v>
      </c>
      <c r="E22" s="6">
        <v>2</v>
      </c>
      <c r="F22" s="6">
        <v>2</v>
      </c>
      <c r="G22" s="9">
        <f t="shared" si="0"/>
        <v>-2</v>
      </c>
      <c r="H22" s="10">
        <f t="shared" si="1"/>
        <v>0</v>
      </c>
      <c r="I22" s="10">
        <f t="shared" si="2"/>
        <v>22.222222222222221</v>
      </c>
      <c r="J22" s="10">
        <f t="shared" si="3"/>
        <v>-22.222222222222221</v>
      </c>
    </row>
    <row r="23" spans="1:10" ht="12.75" customHeight="1" x14ac:dyDescent="0.25">
      <c r="A23" s="5" t="s">
        <v>29</v>
      </c>
      <c r="B23" s="6">
        <v>6</v>
      </c>
      <c r="C23" s="6">
        <v>6</v>
      </c>
      <c r="D23" s="6">
        <v>0</v>
      </c>
      <c r="E23" s="6">
        <v>1</v>
      </c>
      <c r="F23" s="6">
        <v>1</v>
      </c>
      <c r="G23" s="9">
        <f t="shared" si="0"/>
        <v>-1</v>
      </c>
      <c r="H23" s="10">
        <f t="shared" si="1"/>
        <v>0</v>
      </c>
      <c r="I23" s="10">
        <f t="shared" si="2"/>
        <v>14.285714285714285</v>
      </c>
      <c r="J23" s="10">
        <f t="shared" si="3"/>
        <v>-14.285714285714285</v>
      </c>
    </row>
    <row r="24" spans="1:10" ht="12.75" customHeight="1" x14ac:dyDescent="0.25">
      <c r="A24" s="5" t="s">
        <v>30</v>
      </c>
      <c r="B24" s="6">
        <v>36</v>
      </c>
      <c r="C24" s="6">
        <v>36</v>
      </c>
      <c r="D24" s="6">
        <v>3</v>
      </c>
      <c r="E24" s="6">
        <v>2</v>
      </c>
      <c r="F24" s="6">
        <v>2</v>
      </c>
      <c r="G24" s="9">
        <f t="shared" si="0"/>
        <v>1</v>
      </c>
      <c r="H24" s="10">
        <f t="shared" si="1"/>
        <v>8.5714285714285712</v>
      </c>
      <c r="I24" s="10">
        <f t="shared" si="2"/>
        <v>5.7142857142857144</v>
      </c>
      <c r="J24" s="10">
        <f t="shared" si="3"/>
        <v>2.8571428571428572</v>
      </c>
    </row>
    <row r="25" spans="1:10" ht="12.75" customHeight="1" x14ac:dyDescent="0.25">
      <c r="A25" s="5" t="s">
        <v>31</v>
      </c>
      <c r="B25" s="6">
        <v>14</v>
      </c>
      <c r="C25" s="6">
        <v>14</v>
      </c>
      <c r="D25" s="6">
        <v>0</v>
      </c>
      <c r="E25" s="6">
        <v>1</v>
      </c>
      <c r="F25" s="6">
        <v>1</v>
      </c>
      <c r="G25" s="9">
        <f t="shared" si="0"/>
        <v>-1</v>
      </c>
      <c r="H25" s="10">
        <f t="shared" si="1"/>
        <v>0</v>
      </c>
      <c r="I25" s="10">
        <f t="shared" si="2"/>
        <v>6.666666666666667</v>
      </c>
      <c r="J25" s="10">
        <f t="shared" si="3"/>
        <v>-6.666666666666667</v>
      </c>
    </row>
    <row r="26" spans="1:10" ht="12.75" customHeight="1" x14ac:dyDescent="0.25">
      <c r="A26" s="5" t="s">
        <v>32</v>
      </c>
      <c r="B26" s="6">
        <v>46</v>
      </c>
      <c r="C26" s="6">
        <v>45</v>
      </c>
      <c r="D26" s="6">
        <v>3</v>
      </c>
      <c r="E26" s="6">
        <v>8</v>
      </c>
      <c r="F26" s="6">
        <v>8</v>
      </c>
      <c r="G26" s="9">
        <f t="shared" si="0"/>
        <v>-5</v>
      </c>
      <c r="H26" s="10">
        <f t="shared" si="1"/>
        <v>5.8823529411764701</v>
      </c>
      <c r="I26" s="10">
        <f t="shared" si="2"/>
        <v>15.686274509803921</v>
      </c>
      <c r="J26" s="10">
        <f t="shared" si="3"/>
        <v>-9.8039215686274517</v>
      </c>
    </row>
    <row r="27" spans="1:10" ht="12.75" customHeight="1" x14ac:dyDescent="0.25">
      <c r="A27" s="5" t="s">
        <v>33</v>
      </c>
      <c r="B27" s="6">
        <v>11</v>
      </c>
      <c r="C27" s="6">
        <v>11</v>
      </c>
      <c r="D27" s="6">
        <v>1</v>
      </c>
      <c r="E27" s="6">
        <v>1</v>
      </c>
      <c r="F27" s="6">
        <v>1</v>
      </c>
      <c r="G27" s="9">
        <f t="shared" si="0"/>
        <v>0</v>
      </c>
      <c r="H27" s="10">
        <f t="shared" si="1"/>
        <v>9.0909090909090917</v>
      </c>
      <c r="I27" s="10">
        <f t="shared" si="2"/>
        <v>9.0909090909090917</v>
      </c>
      <c r="J27" s="10">
        <f t="shared" si="3"/>
        <v>0</v>
      </c>
    </row>
    <row r="28" spans="1:10" ht="12.75" customHeight="1" x14ac:dyDescent="0.25">
      <c r="A28" s="5" t="s">
        <v>34</v>
      </c>
      <c r="B28" s="6">
        <v>15</v>
      </c>
      <c r="C28" s="6">
        <v>15</v>
      </c>
      <c r="D28" s="6">
        <v>1</v>
      </c>
      <c r="E28" s="6">
        <v>2</v>
      </c>
      <c r="F28" s="6">
        <v>2</v>
      </c>
      <c r="G28" s="9">
        <f t="shared" si="0"/>
        <v>-1</v>
      </c>
      <c r="H28" s="10">
        <f t="shared" si="1"/>
        <v>6.25</v>
      </c>
      <c r="I28" s="10">
        <f t="shared" si="2"/>
        <v>12.5</v>
      </c>
      <c r="J28" s="10">
        <f t="shared" si="3"/>
        <v>-6.25</v>
      </c>
    </row>
    <row r="29" spans="1:10" ht="12.75" customHeight="1" x14ac:dyDescent="0.25">
      <c r="A29" s="5" t="s">
        <v>35</v>
      </c>
      <c r="B29" s="6">
        <v>10</v>
      </c>
      <c r="C29" s="6">
        <v>10</v>
      </c>
      <c r="D29" s="6">
        <v>1</v>
      </c>
      <c r="E29" s="6">
        <v>0</v>
      </c>
      <c r="F29" s="6">
        <v>0</v>
      </c>
      <c r="G29" s="9">
        <f t="shared" si="0"/>
        <v>1</v>
      </c>
      <c r="H29" s="10">
        <f t="shared" si="1"/>
        <v>11.111111111111111</v>
      </c>
      <c r="I29" s="10">
        <f t="shared" si="2"/>
        <v>0</v>
      </c>
      <c r="J29" s="10">
        <f t="shared" si="3"/>
        <v>11.111111111111111</v>
      </c>
    </row>
    <row r="30" spans="1:10" ht="12.75" customHeight="1" x14ac:dyDescent="0.25">
      <c r="A30" s="5" t="s">
        <v>36</v>
      </c>
      <c r="B30" s="6">
        <v>24</v>
      </c>
      <c r="C30" s="6">
        <v>24</v>
      </c>
      <c r="D30" s="6">
        <v>2</v>
      </c>
      <c r="E30" s="6">
        <v>1</v>
      </c>
      <c r="F30" s="6">
        <v>1</v>
      </c>
      <c r="G30" s="9">
        <f t="shared" si="0"/>
        <v>1</v>
      </c>
      <c r="H30" s="10">
        <f t="shared" si="1"/>
        <v>8.695652173913043</v>
      </c>
      <c r="I30" s="10">
        <f t="shared" si="2"/>
        <v>4.3478260869565215</v>
      </c>
      <c r="J30" s="10">
        <f t="shared" si="3"/>
        <v>4.3478260869565215</v>
      </c>
    </row>
    <row r="31" spans="1:10" ht="12.75" customHeight="1" x14ac:dyDescent="0.25">
      <c r="A31" s="5" t="s">
        <v>37</v>
      </c>
      <c r="B31" s="6">
        <v>6</v>
      </c>
      <c r="C31" s="6">
        <v>6</v>
      </c>
      <c r="D31" s="6">
        <v>1</v>
      </c>
      <c r="E31" s="6">
        <v>0</v>
      </c>
      <c r="F31" s="6">
        <v>0</v>
      </c>
      <c r="G31" s="9">
        <f t="shared" si="0"/>
        <v>1</v>
      </c>
      <c r="H31" s="10">
        <f t="shared" si="1"/>
        <v>20</v>
      </c>
      <c r="I31" s="10">
        <f t="shared" si="2"/>
        <v>0</v>
      </c>
      <c r="J31" s="10">
        <f t="shared" si="3"/>
        <v>20</v>
      </c>
    </row>
    <row r="32" spans="1:10" ht="12.75" customHeight="1" x14ac:dyDescent="0.25">
      <c r="A32" s="5" t="s">
        <v>38</v>
      </c>
      <c r="B32" s="6">
        <v>17</v>
      </c>
      <c r="C32" s="6">
        <v>17</v>
      </c>
      <c r="D32" s="6">
        <v>1</v>
      </c>
      <c r="E32" s="6">
        <v>2</v>
      </c>
      <c r="F32" s="6">
        <v>2</v>
      </c>
      <c r="G32" s="9">
        <f t="shared" si="0"/>
        <v>-1</v>
      </c>
      <c r="H32" s="10">
        <f t="shared" si="1"/>
        <v>5.5555555555555554</v>
      </c>
      <c r="I32" s="10">
        <f t="shared" si="2"/>
        <v>11.111111111111111</v>
      </c>
      <c r="J32" s="10">
        <f t="shared" si="3"/>
        <v>-5.5555555555555554</v>
      </c>
    </row>
    <row r="33" spans="1:10" ht="12.75" customHeight="1" x14ac:dyDescent="0.25">
      <c r="A33" s="5" t="s">
        <v>39</v>
      </c>
      <c r="B33" s="6">
        <v>66</v>
      </c>
      <c r="C33" s="6">
        <v>66</v>
      </c>
      <c r="D33" s="6">
        <v>1</v>
      </c>
      <c r="E33" s="6">
        <v>4</v>
      </c>
      <c r="F33" s="6">
        <v>4</v>
      </c>
      <c r="G33" s="9">
        <f t="shared" si="0"/>
        <v>-3</v>
      </c>
      <c r="H33" s="10">
        <f t="shared" si="1"/>
        <v>1.4492753623188406</v>
      </c>
      <c r="I33" s="10">
        <f t="shared" si="2"/>
        <v>5.7971014492753623</v>
      </c>
      <c r="J33" s="10">
        <f t="shared" si="3"/>
        <v>-4.3478260869565215</v>
      </c>
    </row>
    <row r="34" spans="1:10" ht="12.75" customHeight="1" x14ac:dyDescent="0.25">
      <c r="A34" s="5" t="s">
        <v>40</v>
      </c>
      <c r="B34" s="6">
        <v>37</v>
      </c>
      <c r="C34" s="6">
        <v>36</v>
      </c>
      <c r="D34" s="6">
        <v>2</v>
      </c>
      <c r="E34" s="6">
        <v>1</v>
      </c>
      <c r="F34" s="6">
        <v>1</v>
      </c>
      <c r="G34" s="9">
        <f t="shared" si="0"/>
        <v>1</v>
      </c>
      <c r="H34" s="10">
        <f t="shared" si="1"/>
        <v>5.5555555555555554</v>
      </c>
      <c r="I34" s="10">
        <f t="shared" si="2"/>
        <v>2.7777777777777777</v>
      </c>
      <c r="J34" s="10">
        <f t="shared" si="3"/>
        <v>2.7777777777777777</v>
      </c>
    </row>
    <row r="35" spans="1:10" ht="12.75" customHeight="1" x14ac:dyDescent="0.25">
      <c r="A35" s="5" t="s">
        <v>41</v>
      </c>
      <c r="B35" s="6">
        <v>17</v>
      </c>
      <c r="C35" s="6">
        <v>17</v>
      </c>
      <c r="D35" s="6">
        <v>1</v>
      </c>
      <c r="E35" s="6">
        <v>7</v>
      </c>
      <c r="F35" s="6">
        <v>7</v>
      </c>
      <c r="G35" s="9">
        <f t="shared" si="0"/>
        <v>-6</v>
      </c>
      <c r="H35" s="10">
        <f t="shared" si="1"/>
        <v>4.3478260869565215</v>
      </c>
      <c r="I35" s="10">
        <f t="shared" si="2"/>
        <v>30.434782608695656</v>
      </c>
      <c r="J35" s="10">
        <f t="shared" si="3"/>
        <v>-26.086956521739129</v>
      </c>
    </row>
    <row r="36" spans="1:10" ht="12.75" customHeight="1" x14ac:dyDescent="0.25">
      <c r="A36" s="5" t="s">
        <v>42</v>
      </c>
      <c r="B36" s="6">
        <v>3</v>
      </c>
      <c r="C36" s="6">
        <v>3</v>
      </c>
      <c r="D36" s="6">
        <v>0</v>
      </c>
      <c r="E36" s="6">
        <v>0</v>
      </c>
      <c r="F36" s="6">
        <v>0</v>
      </c>
      <c r="G36" s="9">
        <f t="shared" si="0"/>
        <v>0</v>
      </c>
      <c r="H36" s="10">
        <f t="shared" si="1"/>
        <v>0</v>
      </c>
      <c r="I36" s="10">
        <f t="shared" si="2"/>
        <v>0</v>
      </c>
      <c r="J36" s="10">
        <f t="shared" si="3"/>
        <v>0</v>
      </c>
    </row>
    <row r="37" spans="1:10" ht="12.75" customHeight="1" x14ac:dyDescent="0.25">
      <c r="A37" s="5" t="s">
        <v>43</v>
      </c>
      <c r="B37" s="6">
        <v>7</v>
      </c>
      <c r="C37" s="6">
        <v>7</v>
      </c>
      <c r="D37" s="6">
        <v>0</v>
      </c>
      <c r="E37" s="6">
        <v>0</v>
      </c>
      <c r="F37" s="6">
        <v>0</v>
      </c>
      <c r="G37" s="9">
        <f t="shared" si="0"/>
        <v>0</v>
      </c>
      <c r="H37" s="10">
        <f t="shared" si="1"/>
        <v>0</v>
      </c>
      <c r="I37" s="10">
        <f t="shared" si="2"/>
        <v>0</v>
      </c>
      <c r="J37" s="10">
        <f t="shared" si="3"/>
        <v>0</v>
      </c>
    </row>
    <row r="38" spans="1:10" ht="12.75" customHeight="1" x14ac:dyDescent="0.25">
      <c r="A38" s="5" t="s">
        <v>44</v>
      </c>
      <c r="B38" s="6">
        <v>11</v>
      </c>
      <c r="C38" s="6">
        <v>11</v>
      </c>
      <c r="D38" s="6">
        <v>0</v>
      </c>
      <c r="E38" s="6">
        <v>1</v>
      </c>
      <c r="F38" s="6">
        <v>1</v>
      </c>
      <c r="G38" s="9">
        <f t="shared" si="0"/>
        <v>-1</v>
      </c>
      <c r="H38" s="10">
        <f t="shared" si="1"/>
        <v>0</v>
      </c>
      <c r="I38" s="10">
        <f t="shared" si="2"/>
        <v>8.3333333333333321</v>
      </c>
      <c r="J38" s="10">
        <f t="shared" si="3"/>
        <v>-8.3333333333333321</v>
      </c>
    </row>
    <row r="39" spans="1:10" ht="12.75" customHeight="1" x14ac:dyDescent="0.25">
      <c r="A39" s="5" t="s">
        <v>45</v>
      </c>
      <c r="B39" s="6">
        <v>150</v>
      </c>
      <c r="C39" s="6">
        <v>150</v>
      </c>
      <c r="D39" s="6">
        <v>9</v>
      </c>
      <c r="E39" s="6">
        <v>10</v>
      </c>
      <c r="F39" s="6">
        <v>10</v>
      </c>
      <c r="G39" s="9">
        <f t="shared" si="0"/>
        <v>-1</v>
      </c>
      <c r="H39" s="10">
        <f t="shared" si="1"/>
        <v>5.9602649006622519</v>
      </c>
      <c r="I39" s="10">
        <f t="shared" si="2"/>
        <v>6.6225165562913908</v>
      </c>
      <c r="J39" s="10">
        <f t="shared" si="3"/>
        <v>-0.66225165562913912</v>
      </c>
    </row>
    <row r="40" spans="1:10" ht="12.75" customHeight="1" x14ac:dyDescent="0.25">
      <c r="A40" s="5" t="s">
        <v>46</v>
      </c>
      <c r="B40" s="6">
        <v>21</v>
      </c>
      <c r="C40" s="6">
        <v>21</v>
      </c>
      <c r="D40" s="6">
        <v>0</v>
      </c>
      <c r="E40" s="6">
        <v>1</v>
      </c>
      <c r="F40" s="6">
        <v>1</v>
      </c>
      <c r="G40" s="9">
        <f t="shared" si="0"/>
        <v>-1</v>
      </c>
      <c r="H40" s="10">
        <f t="shared" si="1"/>
        <v>0</v>
      </c>
      <c r="I40" s="10">
        <f t="shared" si="2"/>
        <v>4.5454545454545459</v>
      </c>
      <c r="J40" s="10">
        <f t="shared" si="3"/>
        <v>-4.5454545454545459</v>
      </c>
    </row>
    <row r="41" spans="1:10" ht="12.75" customHeight="1" x14ac:dyDescent="0.25">
      <c r="A41" s="5" t="s">
        <v>47</v>
      </c>
      <c r="B41" s="6">
        <v>38</v>
      </c>
      <c r="C41" s="6">
        <v>38</v>
      </c>
      <c r="D41" s="6">
        <v>2</v>
      </c>
      <c r="E41" s="6">
        <v>2</v>
      </c>
      <c r="F41" s="6">
        <v>2</v>
      </c>
      <c r="G41" s="9">
        <f t="shared" si="0"/>
        <v>0</v>
      </c>
      <c r="H41" s="10">
        <f t="shared" si="1"/>
        <v>5.2631578947368416</v>
      </c>
      <c r="I41" s="10">
        <f t="shared" si="2"/>
        <v>5.2631578947368416</v>
      </c>
      <c r="J41" s="10">
        <f t="shared" si="3"/>
        <v>0</v>
      </c>
    </row>
    <row r="42" spans="1:10" ht="12.75" customHeight="1" x14ac:dyDescent="0.25">
      <c r="A42" s="5" t="s">
        <v>48</v>
      </c>
      <c r="B42" s="6">
        <v>16</v>
      </c>
      <c r="C42" s="6">
        <v>16</v>
      </c>
      <c r="D42" s="6">
        <v>0</v>
      </c>
      <c r="E42" s="6">
        <v>2</v>
      </c>
      <c r="F42" s="6">
        <v>2</v>
      </c>
      <c r="G42" s="9">
        <f t="shared" si="0"/>
        <v>-2</v>
      </c>
      <c r="H42" s="10">
        <f t="shared" si="1"/>
        <v>0</v>
      </c>
      <c r="I42" s="10">
        <f t="shared" si="2"/>
        <v>11.111111111111111</v>
      </c>
      <c r="J42" s="10">
        <f t="shared" si="3"/>
        <v>-11.111111111111111</v>
      </c>
    </row>
    <row r="43" spans="1:10" ht="12.75" customHeight="1" x14ac:dyDescent="0.25">
      <c r="A43" s="5" t="s">
        <v>49</v>
      </c>
      <c r="B43" s="6">
        <v>48</v>
      </c>
      <c r="C43" s="6">
        <v>48</v>
      </c>
      <c r="D43" s="6">
        <v>1</v>
      </c>
      <c r="E43" s="6">
        <v>1</v>
      </c>
      <c r="F43" s="6">
        <v>1</v>
      </c>
      <c r="G43" s="9">
        <f t="shared" si="0"/>
        <v>0</v>
      </c>
      <c r="H43" s="10">
        <f t="shared" si="1"/>
        <v>2.083333333333333</v>
      </c>
      <c r="I43" s="10">
        <f t="shared" si="2"/>
        <v>2.083333333333333</v>
      </c>
      <c r="J43" s="10">
        <f t="shared" si="3"/>
        <v>0</v>
      </c>
    </row>
    <row r="44" spans="1:10" ht="12.75" customHeight="1" x14ac:dyDescent="0.25">
      <c r="A44" s="5" t="s">
        <v>50</v>
      </c>
      <c r="B44" s="6">
        <v>16</v>
      </c>
      <c r="C44" s="6">
        <v>16</v>
      </c>
      <c r="D44" s="6">
        <v>2</v>
      </c>
      <c r="E44" s="6">
        <v>2</v>
      </c>
      <c r="F44" s="6">
        <v>2</v>
      </c>
      <c r="G44" s="9">
        <f t="shared" si="0"/>
        <v>0</v>
      </c>
      <c r="H44" s="10">
        <f t="shared" si="1"/>
        <v>12.5</v>
      </c>
      <c r="I44" s="10">
        <f t="shared" si="2"/>
        <v>12.5</v>
      </c>
      <c r="J44" s="10">
        <f t="shared" si="3"/>
        <v>0</v>
      </c>
    </row>
    <row r="45" spans="1:10" ht="12.75" customHeight="1" x14ac:dyDescent="0.25">
      <c r="A45" s="5" t="s">
        <v>51</v>
      </c>
      <c r="B45" s="6">
        <v>2</v>
      </c>
      <c r="C45" s="6">
        <v>2</v>
      </c>
      <c r="D45" s="6">
        <v>0</v>
      </c>
      <c r="E45" s="6">
        <v>0</v>
      </c>
      <c r="F45" s="6">
        <v>0</v>
      </c>
      <c r="G45" s="9">
        <f t="shared" si="0"/>
        <v>0</v>
      </c>
      <c r="H45" s="10">
        <f t="shared" si="1"/>
        <v>0</v>
      </c>
      <c r="I45" s="10">
        <f t="shared" si="2"/>
        <v>0</v>
      </c>
      <c r="J45" s="10">
        <f t="shared" si="3"/>
        <v>0</v>
      </c>
    </row>
    <row r="46" spans="1:10" ht="12.75" customHeight="1" x14ac:dyDescent="0.25">
      <c r="A46" s="5" t="s">
        <v>52</v>
      </c>
      <c r="B46" s="6">
        <v>19</v>
      </c>
      <c r="C46" s="6">
        <v>19</v>
      </c>
      <c r="D46" s="6">
        <v>1</v>
      </c>
      <c r="E46" s="6">
        <v>1</v>
      </c>
      <c r="F46" s="6">
        <v>1</v>
      </c>
      <c r="G46" s="9">
        <f t="shared" si="0"/>
        <v>0</v>
      </c>
      <c r="H46" s="10">
        <f t="shared" si="1"/>
        <v>5.2631578947368416</v>
      </c>
      <c r="I46" s="10">
        <f t="shared" si="2"/>
        <v>5.2631578947368416</v>
      </c>
      <c r="J46" s="10">
        <f t="shared" si="3"/>
        <v>0</v>
      </c>
    </row>
    <row r="47" spans="1:10" ht="12.75" customHeight="1" x14ac:dyDescent="0.25">
      <c r="A47" s="5" t="s">
        <v>53</v>
      </c>
      <c r="B47" s="6">
        <v>11</v>
      </c>
      <c r="C47" s="6">
        <v>11</v>
      </c>
      <c r="D47" s="6">
        <v>0</v>
      </c>
      <c r="E47" s="6">
        <v>4</v>
      </c>
      <c r="F47" s="6">
        <v>4</v>
      </c>
      <c r="G47" s="9">
        <f t="shared" si="0"/>
        <v>-4</v>
      </c>
      <c r="H47" s="10">
        <f t="shared" si="1"/>
        <v>0</v>
      </c>
      <c r="I47" s="10">
        <f t="shared" si="2"/>
        <v>26.666666666666668</v>
      </c>
      <c r="J47" s="10">
        <f t="shared" si="3"/>
        <v>-26.666666666666668</v>
      </c>
    </row>
    <row r="48" spans="1:10" ht="12.75" customHeight="1" x14ac:dyDescent="0.25">
      <c r="A48" s="5" t="s">
        <v>54</v>
      </c>
      <c r="B48" s="6">
        <v>15</v>
      </c>
      <c r="C48" s="6">
        <v>15</v>
      </c>
      <c r="D48" s="6">
        <v>0</v>
      </c>
      <c r="E48" s="6">
        <v>4</v>
      </c>
      <c r="F48" s="6">
        <v>4</v>
      </c>
      <c r="G48" s="9">
        <f t="shared" si="0"/>
        <v>-4</v>
      </c>
      <c r="H48" s="10">
        <f t="shared" si="1"/>
        <v>0</v>
      </c>
      <c r="I48" s="10">
        <f t="shared" si="2"/>
        <v>21.052631578947366</v>
      </c>
      <c r="J48" s="10">
        <f t="shared" si="3"/>
        <v>-21.052631578947366</v>
      </c>
    </row>
    <row r="49" spans="1:10" ht="12.75" customHeight="1" x14ac:dyDescent="0.25">
      <c r="A49" s="5" t="s">
        <v>55</v>
      </c>
      <c r="B49" s="6">
        <v>6</v>
      </c>
      <c r="C49" s="6">
        <v>6</v>
      </c>
      <c r="D49" s="6">
        <v>0</v>
      </c>
      <c r="E49" s="6">
        <v>0</v>
      </c>
      <c r="F49" s="6">
        <v>0</v>
      </c>
      <c r="G49" s="9">
        <f t="shared" si="0"/>
        <v>0</v>
      </c>
      <c r="H49" s="10">
        <f t="shared" si="1"/>
        <v>0</v>
      </c>
      <c r="I49" s="10">
        <f t="shared" si="2"/>
        <v>0</v>
      </c>
      <c r="J49" s="10">
        <f t="shared" si="3"/>
        <v>0</v>
      </c>
    </row>
    <row r="50" spans="1:10" ht="12.75" customHeight="1" x14ac:dyDescent="0.25">
      <c r="A50" s="5" t="s">
        <v>56</v>
      </c>
      <c r="B50" s="6">
        <v>10</v>
      </c>
      <c r="C50" s="6">
        <v>10</v>
      </c>
      <c r="D50" s="6">
        <v>1</v>
      </c>
      <c r="E50" s="6">
        <v>0</v>
      </c>
      <c r="F50" s="6">
        <v>0</v>
      </c>
      <c r="G50" s="9">
        <f t="shared" si="0"/>
        <v>1</v>
      </c>
      <c r="H50" s="10">
        <f t="shared" si="1"/>
        <v>11.111111111111111</v>
      </c>
      <c r="I50" s="10">
        <f t="shared" si="2"/>
        <v>0</v>
      </c>
      <c r="J50" s="10">
        <f t="shared" si="3"/>
        <v>11.111111111111111</v>
      </c>
    </row>
    <row r="51" spans="1:10" ht="12.75" customHeight="1" x14ac:dyDescent="0.25">
      <c r="A51" s="5" t="s">
        <v>57</v>
      </c>
      <c r="B51" s="6">
        <v>7</v>
      </c>
      <c r="C51" s="6">
        <v>7</v>
      </c>
      <c r="D51" s="6">
        <v>0</v>
      </c>
      <c r="E51" s="6">
        <v>0</v>
      </c>
      <c r="F51" s="6">
        <v>0</v>
      </c>
      <c r="G51" s="9">
        <f t="shared" si="0"/>
        <v>0</v>
      </c>
      <c r="H51" s="10">
        <f t="shared" si="1"/>
        <v>0</v>
      </c>
      <c r="I51" s="10">
        <f t="shared" si="2"/>
        <v>0</v>
      </c>
      <c r="J51" s="10">
        <f t="shared" si="3"/>
        <v>0</v>
      </c>
    </row>
    <row r="52" spans="1:10" ht="12.75" customHeight="1" x14ac:dyDescent="0.25">
      <c r="A52" s="5" t="s">
        <v>58</v>
      </c>
      <c r="B52" s="6">
        <v>33</v>
      </c>
      <c r="C52" s="6">
        <v>33</v>
      </c>
      <c r="D52" s="6">
        <v>0</v>
      </c>
      <c r="E52" s="6">
        <v>0</v>
      </c>
      <c r="F52" s="6">
        <v>0</v>
      </c>
      <c r="G52" s="9">
        <f t="shared" si="0"/>
        <v>0</v>
      </c>
      <c r="H52" s="10">
        <f t="shared" si="1"/>
        <v>0</v>
      </c>
      <c r="I52" s="10">
        <f t="shared" si="2"/>
        <v>0</v>
      </c>
      <c r="J52" s="10">
        <f t="shared" si="3"/>
        <v>0</v>
      </c>
    </row>
    <row r="53" spans="1:10" ht="12.75" customHeight="1" x14ac:dyDescent="0.25">
      <c r="A53" s="5" t="s">
        <v>59</v>
      </c>
      <c r="B53" s="6">
        <v>5</v>
      </c>
      <c r="C53" s="6">
        <v>5</v>
      </c>
      <c r="D53" s="6">
        <v>0</v>
      </c>
      <c r="E53" s="6">
        <v>0</v>
      </c>
      <c r="F53" s="6">
        <v>0</v>
      </c>
      <c r="G53" s="9">
        <f t="shared" si="0"/>
        <v>0</v>
      </c>
      <c r="H53" s="10">
        <f t="shared" si="1"/>
        <v>0</v>
      </c>
      <c r="I53" s="10">
        <f t="shared" si="2"/>
        <v>0</v>
      </c>
      <c r="J53" s="10">
        <f t="shared" si="3"/>
        <v>0</v>
      </c>
    </row>
    <row r="54" spans="1:10" ht="12.75" customHeight="1" x14ac:dyDescent="0.25">
      <c r="A54" s="5" t="s">
        <v>60</v>
      </c>
      <c r="B54" s="6">
        <v>8</v>
      </c>
      <c r="C54" s="6">
        <v>8</v>
      </c>
      <c r="D54" s="6">
        <v>2</v>
      </c>
      <c r="E54" s="6">
        <v>3</v>
      </c>
      <c r="F54" s="6">
        <v>3</v>
      </c>
      <c r="G54" s="9">
        <f t="shared" si="0"/>
        <v>-1</v>
      </c>
      <c r="H54" s="10">
        <f t="shared" si="1"/>
        <v>22.222222222222221</v>
      </c>
      <c r="I54" s="10">
        <f t="shared" si="2"/>
        <v>33.333333333333329</v>
      </c>
      <c r="J54" s="10">
        <f t="shared" si="3"/>
        <v>-11.111111111111111</v>
      </c>
    </row>
    <row r="55" spans="1:10" ht="12.75" customHeight="1" x14ac:dyDescent="0.25">
      <c r="A55" s="5" t="s">
        <v>61</v>
      </c>
      <c r="B55" s="6">
        <v>8</v>
      </c>
      <c r="C55" s="6">
        <v>8</v>
      </c>
      <c r="D55" s="6">
        <v>1</v>
      </c>
      <c r="E55" s="6">
        <v>2</v>
      </c>
      <c r="F55" s="6">
        <v>2</v>
      </c>
      <c r="G55" s="9">
        <f t="shared" si="0"/>
        <v>-1</v>
      </c>
      <c r="H55" s="10">
        <f t="shared" si="1"/>
        <v>11.111111111111111</v>
      </c>
      <c r="I55" s="10">
        <f t="shared" si="2"/>
        <v>22.222222222222221</v>
      </c>
      <c r="J55" s="10">
        <f t="shared" si="3"/>
        <v>-11.111111111111111</v>
      </c>
    </row>
    <row r="56" spans="1:10" ht="12.75" customHeight="1" x14ac:dyDescent="0.25">
      <c r="A56" s="5" t="s">
        <v>62</v>
      </c>
      <c r="B56" s="6">
        <v>66</v>
      </c>
      <c r="C56" s="6">
        <v>66</v>
      </c>
      <c r="D56" s="6">
        <v>4</v>
      </c>
      <c r="E56" s="6">
        <v>2</v>
      </c>
      <c r="F56" s="6">
        <v>2</v>
      </c>
      <c r="G56" s="9">
        <f t="shared" si="0"/>
        <v>2</v>
      </c>
      <c r="H56" s="10">
        <f t="shared" si="1"/>
        <v>6.25</v>
      </c>
      <c r="I56" s="10">
        <f t="shared" si="2"/>
        <v>3.125</v>
      </c>
      <c r="J56" s="10">
        <f t="shared" si="3"/>
        <v>3.125</v>
      </c>
    </row>
    <row r="57" spans="1:10" ht="12.75" customHeight="1" x14ac:dyDescent="0.25">
      <c r="A57" s="5" t="s">
        <v>63</v>
      </c>
      <c r="B57" s="6">
        <v>9</v>
      </c>
      <c r="C57" s="6">
        <v>9</v>
      </c>
      <c r="D57" s="6">
        <v>0</v>
      </c>
      <c r="E57" s="6">
        <v>0</v>
      </c>
      <c r="F57" s="6">
        <v>0</v>
      </c>
      <c r="G57" s="9">
        <f t="shared" si="0"/>
        <v>0</v>
      </c>
      <c r="H57" s="10">
        <f t="shared" si="1"/>
        <v>0</v>
      </c>
      <c r="I57" s="10">
        <f t="shared" si="2"/>
        <v>0</v>
      </c>
      <c r="J57" s="10">
        <f t="shared" si="3"/>
        <v>0</v>
      </c>
    </row>
    <row r="58" spans="1:10" ht="12.75" customHeight="1" x14ac:dyDescent="0.25">
      <c r="A58" s="5" t="s">
        <v>64</v>
      </c>
      <c r="B58" s="6">
        <v>2</v>
      </c>
      <c r="C58" s="6">
        <v>2</v>
      </c>
      <c r="D58" s="6">
        <v>1</v>
      </c>
      <c r="E58" s="6">
        <v>1</v>
      </c>
      <c r="F58" s="6">
        <v>1</v>
      </c>
      <c r="G58" s="9">
        <f t="shared" si="0"/>
        <v>0</v>
      </c>
      <c r="H58" s="10">
        <f t="shared" si="1"/>
        <v>50</v>
      </c>
      <c r="I58" s="10">
        <f t="shared" si="2"/>
        <v>50</v>
      </c>
      <c r="J58" s="10">
        <f t="shared" si="3"/>
        <v>0</v>
      </c>
    </row>
    <row r="59" spans="1:10" ht="12.75" customHeight="1" x14ac:dyDescent="0.25">
      <c r="A59" s="5" t="s">
        <v>65</v>
      </c>
      <c r="B59" s="6">
        <v>12</v>
      </c>
      <c r="C59" s="6">
        <v>11</v>
      </c>
      <c r="D59" s="6">
        <v>2</v>
      </c>
      <c r="E59" s="6">
        <v>1</v>
      </c>
      <c r="F59" s="6">
        <v>1</v>
      </c>
      <c r="G59" s="9">
        <f t="shared" si="0"/>
        <v>1</v>
      </c>
      <c r="H59" s="10">
        <f t="shared" si="1"/>
        <v>18.181818181818183</v>
      </c>
      <c r="I59" s="10">
        <f t="shared" si="2"/>
        <v>9.0909090909090917</v>
      </c>
      <c r="J59" s="10">
        <f t="shared" si="3"/>
        <v>9.0909090909090917</v>
      </c>
    </row>
    <row r="60" spans="1:10" ht="12.75" customHeight="1" x14ac:dyDescent="0.25">
      <c r="A60" s="5" t="s">
        <v>66</v>
      </c>
      <c r="B60" s="6">
        <v>4</v>
      </c>
      <c r="C60" s="6">
        <v>4</v>
      </c>
      <c r="D60" s="6">
        <v>0</v>
      </c>
      <c r="E60" s="6">
        <v>0</v>
      </c>
      <c r="F60" s="6">
        <v>0</v>
      </c>
      <c r="G60" s="9">
        <f t="shared" si="0"/>
        <v>0</v>
      </c>
      <c r="H60" s="10">
        <f t="shared" si="1"/>
        <v>0</v>
      </c>
      <c r="I60" s="10">
        <f t="shared" si="2"/>
        <v>0</v>
      </c>
      <c r="J60" s="10">
        <f t="shared" si="3"/>
        <v>0</v>
      </c>
    </row>
    <row r="61" spans="1:10" ht="12.75" customHeight="1" x14ac:dyDescent="0.25">
      <c r="A61" s="5" t="s">
        <v>67</v>
      </c>
      <c r="B61" s="6">
        <v>4</v>
      </c>
      <c r="C61" s="6">
        <v>4</v>
      </c>
      <c r="D61" s="6">
        <v>0</v>
      </c>
      <c r="E61" s="6">
        <v>1</v>
      </c>
      <c r="F61" s="6">
        <v>1</v>
      </c>
      <c r="G61" s="9">
        <f t="shared" si="0"/>
        <v>-1</v>
      </c>
      <c r="H61" s="10">
        <f t="shared" si="1"/>
        <v>0</v>
      </c>
      <c r="I61" s="10">
        <f t="shared" si="2"/>
        <v>20</v>
      </c>
      <c r="J61" s="10">
        <f t="shared" si="3"/>
        <v>-20</v>
      </c>
    </row>
    <row r="62" spans="1:10" ht="12.75" customHeight="1" x14ac:dyDescent="0.25">
      <c r="A62" s="5" t="s">
        <v>68</v>
      </c>
      <c r="B62" s="6">
        <v>4</v>
      </c>
      <c r="C62" s="6">
        <v>4</v>
      </c>
      <c r="D62" s="6">
        <v>1</v>
      </c>
      <c r="E62" s="6">
        <v>1</v>
      </c>
      <c r="F62" s="6">
        <v>1</v>
      </c>
      <c r="G62" s="9">
        <f t="shared" si="0"/>
        <v>0</v>
      </c>
      <c r="H62" s="10">
        <f t="shared" si="1"/>
        <v>25</v>
      </c>
      <c r="I62" s="10">
        <f t="shared" si="2"/>
        <v>25</v>
      </c>
      <c r="J62" s="10">
        <f t="shared" si="3"/>
        <v>0</v>
      </c>
    </row>
    <row r="63" spans="1:10" ht="12.75" customHeight="1" x14ac:dyDescent="0.25">
      <c r="A63" s="5" t="s">
        <v>69</v>
      </c>
      <c r="B63" s="6">
        <v>26</v>
      </c>
      <c r="C63" s="6">
        <v>26</v>
      </c>
      <c r="D63" s="6">
        <v>0</v>
      </c>
      <c r="E63" s="6">
        <v>0</v>
      </c>
      <c r="F63" s="6">
        <v>0</v>
      </c>
      <c r="G63" s="9">
        <f t="shared" si="0"/>
        <v>0</v>
      </c>
      <c r="H63" s="10">
        <f t="shared" si="1"/>
        <v>0</v>
      </c>
      <c r="I63" s="10">
        <f t="shared" si="2"/>
        <v>0</v>
      </c>
      <c r="J63" s="10">
        <f t="shared" si="3"/>
        <v>0</v>
      </c>
    </row>
    <row r="64" spans="1:10" ht="12.75" customHeight="1" x14ac:dyDescent="0.25">
      <c r="A64" s="5" t="s">
        <v>70</v>
      </c>
      <c r="B64" s="6">
        <v>6</v>
      </c>
      <c r="C64" s="6">
        <v>6</v>
      </c>
      <c r="D64" s="6">
        <v>1</v>
      </c>
      <c r="E64" s="6">
        <v>0</v>
      </c>
      <c r="F64" s="6">
        <v>0</v>
      </c>
      <c r="G64" s="9">
        <f t="shared" si="0"/>
        <v>1</v>
      </c>
      <c r="H64" s="10">
        <f t="shared" si="1"/>
        <v>20</v>
      </c>
      <c r="I64" s="10">
        <f t="shared" si="2"/>
        <v>0</v>
      </c>
      <c r="J64" s="10">
        <f t="shared" si="3"/>
        <v>20</v>
      </c>
    </row>
    <row r="65" spans="1:10" ht="12.75" customHeight="1" x14ac:dyDescent="0.25">
      <c r="A65" s="5" t="s">
        <v>71</v>
      </c>
      <c r="B65" s="6">
        <v>14</v>
      </c>
      <c r="C65" s="6">
        <v>14</v>
      </c>
      <c r="D65" s="6">
        <v>0</v>
      </c>
      <c r="E65" s="6">
        <v>2</v>
      </c>
      <c r="F65" s="6">
        <v>2</v>
      </c>
      <c r="G65" s="9">
        <f t="shared" si="0"/>
        <v>-2</v>
      </c>
      <c r="H65" s="10">
        <f t="shared" si="1"/>
        <v>0</v>
      </c>
      <c r="I65" s="10">
        <f t="shared" si="2"/>
        <v>12.5</v>
      </c>
      <c r="J65" s="10">
        <f t="shared" si="3"/>
        <v>-12.5</v>
      </c>
    </row>
    <row r="66" spans="1:10" ht="12.75" customHeight="1" x14ac:dyDescent="0.25">
      <c r="A66" s="5" t="s">
        <v>72</v>
      </c>
      <c r="B66" s="6">
        <v>18</v>
      </c>
      <c r="C66" s="6">
        <v>18</v>
      </c>
      <c r="D66" s="6">
        <v>0</v>
      </c>
      <c r="E66" s="6">
        <v>0</v>
      </c>
      <c r="F66" s="6">
        <v>0</v>
      </c>
      <c r="G66" s="9">
        <f t="shared" si="0"/>
        <v>0</v>
      </c>
      <c r="H66" s="10">
        <f t="shared" si="1"/>
        <v>0</v>
      </c>
      <c r="I66" s="10">
        <f t="shared" si="2"/>
        <v>0</v>
      </c>
      <c r="J66" s="10">
        <f t="shared" si="3"/>
        <v>0</v>
      </c>
    </row>
    <row r="67" spans="1:10" ht="12.75" customHeight="1" x14ac:dyDescent="0.25">
      <c r="A67" s="5" t="s">
        <v>73</v>
      </c>
      <c r="B67" s="6">
        <v>36</v>
      </c>
      <c r="C67" s="6">
        <v>36</v>
      </c>
      <c r="D67" s="6">
        <v>2</v>
      </c>
      <c r="E67" s="6">
        <v>2</v>
      </c>
      <c r="F67" s="6">
        <v>2</v>
      </c>
      <c r="G67" s="9">
        <f t="shared" si="0"/>
        <v>0</v>
      </c>
      <c r="H67" s="10">
        <f t="shared" si="1"/>
        <v>5.5555555555555554</v>
      </c>
      <c r="I67" s="10">
        <f t="shared" si="2"/>
        <v>5.5555555555555554</v>
      </c>
      <c r="J67" s="10">
        <f t="shared" si="3"/>
        <v>0</v>
      </c>
    </row>
    <row r="68" spans="1:10" ht="12.75" customHeight="1" x14ac:dyDescent="0.25">
      <c r="A68" s="5" t="s">
        <v>74</v>
      </c>
      <c r="B68" s="6">
        <v>31</v>
      </c>
      <c r="C68" s="6">
        <v>31</v>
      </c>
      <c r="D68" s="6">
        <v>0</v>
      </c>
      <c r="E68" s="6">
        <v>2</v>
      </c>
      <c r="F68" s="6">
        <v>2</v>
      </c>
      <c r="G68" s="9">
        <f t="shared" si="0"/>
        <v>-2</v>
      </c>
      <c r="H68" s="10">
        <f t="shared" si="1"/>
        <v>0</v>
      </c>
      <c r="I68" s="10">
        <f t="shared" si="2"/>
        <v>6.0606060606060606</v>
      </c>
      <c r="J68" s="10">
        <f t="shared" si="3"/>
        <v>-6.0606060606060606</v>
      </c>
    </row>
    <row r="69" spans="1:10" ht="12.75" customHeight="1" x14ac:dyDescent="0.25">
      <c r="A69" s="5" t="s">
        <v>75</v>
      </c>
      <c r="B69" s="6">
        <v>10</v>
      </c>
      <c r="C69" s="6">
        <v>10</v>
      </c>
      <c r="D69" s="6">
        <v>0</v>
      </c>
      <c r="E69" s="6">
        <v>0</v>
      </c>
      <c r="F69" s="6">
        <v>0</v>
      </c>
      <c r="G69" s="9">
        <f t="shared" ref="G69:G101" si="4">D69-F69</f>
        <v>0</v>
      </c>
      <c r="H69" s="10">
        <f t="shared" ref="H69:H101" si="5">D69/(B69-D69+F69)*100</f>
        <v>0</v>
      </c>
      <c r="I69" s="10">
        <f t="shared" ref="I69:I101" si="6">F69/(B69-D69+F69)*100</f>
        <v>0</v>
      </c>
      <c r="J69" s="10">
        <f t="shared" ref="J69:J101" si="7">G69/(B69-D69+F69)*100</f>
        <v>0</v>
      </c>
    </row>
    <row r="70" spans="1:10" ht="12.75" customHeight="1" x14ac:dyDescent="0.25">
      <c r="A70" s="5" t="s">
        <v>76</v>
      </c>
      <c r="B70" s="6">
        <v>10</v>
      </c>
      <c r="C70" s="6">
        <v>10</v>
      </c>
      <c r="D70" s="6">
        <v>0</v>
      </c>
      <c r="E70" s="6">
        <v>2</v>
      </c>
      <c r="F70" s="6">
        <v>2</v>
      </c>
      <c r="G70" s="9">
        <f t="shared" si="4"/>
        <v>-2</v>
      </c>
      <c r="H70" s="10">
        <f t="shared" si="5"/>
        <v>0</v>
      </c>
      <c r="I70" s="10">
        <f t="shared" si="6"/>
        <v>16.666666666666664</v>
      </c>
      <c r="J70" s="10">
        <f t="shared" si="7"/>
        <v>-16.666666666666664</v>
      </c>
    </row>
    <row r="71" spans="1:10" ht="12.75" customHeight="1" x14ac:dyDescent="0.25">
      <c r="A71" s="5" t="s">
        <v>77</v>
      </c>
      <c r="B71" s="6">
        <v>6</v>
      </c>
      <c r="C71" s="6">
        <v>6</v>
      </c>
      <c r="D71" s="6">
        <v>0</v>
      </c>
      <c r="E71" s="6">
        <v>0</v>
      </c>
      <c r="F71" s="6">
        <v>0</v>
      </c>
      <c r="G71" s="9">
        <f t="shared" si="4"/>
        <v>0</v>
      </c>
      <c r="H71" s="10">
        <f t="shared" si="5"/>
        <v>0</v>
      </c>
      <c r="I71" s="10">
        <f t="shared" si="6"/>
        <v>0</v>
      </c>
      <c r="J71" s="10">
        <f t="shared" si="7"/>
        <v>0</v>
      </c>
    </row>
    <row r="72" spans="1:10" ht="12.75" customHeight="1" x14ac:dyDescent="0.25">
      <c r="A72" s="5" t="s">
        <v>78</v>
      </c>
      <c r="B72" s="6">
        <v>10</v>
      </c>
      <c r="C72" s="6">
        <v>10</v>
      </c>
      <c r="D72" s="6">
        <v>0</v>
      </c>
      <c r="E72" s="6">
        <v>0</v>
      </c>
      <c r="F72" s="6">
        <v>0</v>
      </c>
      <c r="G72" s="9">
        <f t="shared" si="4"/>
        <v>0</v>
      </c>
      <c r="H72" s="10">
        <f t="shared" si="5"/>
        <v>0</v>
      </c>
      <c r="I72" s="10">
        <f t="shared" si="6"/>
        <v>0</v>
      </c>
      <c r="J72" s="10">
        <f t="shared" si="7"/>
        <v>0</v>
      </c>
    </row>
    <row r="73" spans="1:10" ht="12.75" customHeight="1" x14ac:dyDescent="0.25">
      <c r="A73" s="5" t="s">
        <v>79</v>
      </c>
      <c r="B73" s="6">
        <v>6</v>
      </c>
      <c r="C73" s="6">
        <v>6</v>
      </c>
      <c r="D73" s="6">
        <v>0</v>
      </c>
      <c r="E73" s="6">
        <v>1</v>
      </c>
      <c r="F73" s="6">
        <v>1</v>
      </c>
      <c r="G73" s="9">
        <f t="shared" si="4"/>
        <v>-1</v>
      </c>
      <c r="H73" s="10">
        <f t="shared" si="5"/>
        <v>0</v>
      </c>
      <c r="I73" s="10">
        <f t="shared" si="6"/>
        <v>14.285714285714285</v>
      </c>
      <c r="J73" s="10">
        <f t="shared" si="7"/>
        <v>-14.285714285714285</v>
      </c>
    </row>
    <row r="74" spans="1:10" ht="12.75" customHeight="1" x14ac:dyDescent="0.25">
      <c r="A74" s="5" t="s">
        <v>80</v>
      </c>
      <c r="B74" s="6">
        <v>9</v>
      </c>
      <c r="C74" s="6">
        <v>9</v>
      </c>
      <c r="D74" s="6">
        <v>0</v>
      </c>
      <c r="E74" s="6">
        <v>1</v>
      </c>
      <c r="F74" s="6">
        <v>1</v>
      </c>
      <c r="G74" s="9">
        <f t="shared" si="4"/>
        <v>-1</v>
      </c>
      <c r="H74" s="10">
        <f t="shared" si="5"/>
        <v>0</v>
      </c>
      <c r="I74" s="10">
        <f t="shared" si="6"/>
        <v>10</v>
      </c>
      <c r="J74" s="10">
        <f t="shared" si="7"/>
        <v>-10</v>
      </c>
    </row>
    <row r="75" spans="1:10" ht="12.75" customHeight="1" x14ac:dyDescent="0.25">
      <c r="A75" s="5" t="s">
        <v>81</v>
      </c>
      <c r="B75" s="6">
        <v>7</v>
      </c>
      <c r="C75" s="6">
        <v>7</v>
      </c>
      <c r="D75" s="6">
        <v>1</v>
      </c>
      <c r="E75" s="6">
        <v>1</v>
      </c>
      <c r="F75" s="6">
        <v>1</v>
      </c>
      <c r="G75" s="9">
        <f t="shared" si="4"/>
        <v>0</v>
      </c>
      <c r="H75" s="10">
        <f t="shared" si="5"/>
        <v>14.285714285714285</v>
      </c>
      <c r="I75" s="10">
        <f t="shared" si="6"/>
        <v>14.285714285714285</v>
      </c>
      <c r="J75" s="10">
        <f t="shared" si="7"/>
        <v>0</v>
      </c>
    </row>
    <row r="76" spans="1:10" ht="12.75" customHeight="1" x14ac:dyDescent="0.25">
      <c r="A76" s="5" t="s">
        <v>82</v>
      </c>
      <c r="B76" s="6">
        <v>5</v>
      </c>
      <c r="C76" s="6">
        <v>5</v>
      </c>
      <c r="D76" s="6">
        <v>0</v>
      </c>
      <c r="E76" s="6">
        <v>0</v>
      </c>
      <c r="F76" s="6">
        <v>0</v>
      </c>
      <c r="G76" s="9">
        <f t="shared" si="4"/>
        <v>0</v>
      </c>
      <c r="H76" s="10">
        <f t="shared" si="5"/>
        <v>0</v>
      </c>
      <c r="I76" s="10">
        <f t="shared" si="6"/>
        <v>0</v>
      </c>
      <c r="J76" s="10">
        <f t="shared" si="7"/>
        <v>0</v>
      </c>
    </row>
    <row r="77" spans="1:10" ht="12.75" customHeight="1" x14ac:dyDescent="0.25">
      <c r="A77" s="5" t="s">
        <v>83</v>
      </c>
      <c r="B77" s="6">
        <v>12</v>
      </c>
      <c r="C77" s="6">
        <v>12</v>
      </c>
      <c r="D77" s="6">
        <v>0</v>
      </c>
      <c r="E77" s="6">
        <v>0</v>
      </c>
      <c r="F77" s="6">
        <v>0</v>
      </c>
      <c r="G77" s="9">
        <f t="shared" si="4"/>
        <v>0</v>
      </c>
      <c r="H77" s="10">
        <f t="shared" si="5"/>
        <v>0</v>
      </c>
      <c r="I77" s="10">
        <f t="shared" si="6"/>
        <v>0</v>
      </c>
      <c r="J77" s="10">
        <f t="shared" si="7"/>
        <v>0</v>
      </c>
    </row>
    <row r="78" spans="1:10" ht="12.75" customHeight="1" x14ac:dyDescent="0.25">
      <c r="A78" s="5" t="s">
        <v>84</v>
      </c>
      <c r="B78" s="6">
        <v>2</v>
      </c>
      <c r="C78" s="6">
        <v>2</v>
      </c>
      <c r="D78" s="6">
        <v>0</v>
      </c>
      <c r="E78" s="6">
        <v>0</v>
      </c>
      <c r="F78" s="6">
        <v>0</v>
      </c>
      <c r="G78" s="9">
        <f t="shared" si="4"/>
        <v>0</v>
      </c>
      <c r="H78" s="10">
        <f t="shared" si="5"/>
        <v>0</v>
      </c>
      <c r="I78" s="10">
        <f t="shared" si="6"/>
        <v>0</v>
      </c>
      <c r="J78" s="10">
        <f t="shared" si="7"/>
        <v>0</v>
      </c>
    </row>
    <row r="79" spans="1:10" ht="12.75" customHeight="1" x14ac:dyDescent="0.25">
      <c r="A79" s="5" t="s">
        <v>85</v>
      </c>
      <c r="B79" s="6">
        <v>14</v>
      </c>
      <c r="C79" s="6">
        <v>14</v>
      </c>
      <c r="D79" s="6">
        <v>1</v>
      </c>
      <c r="E79" s="6">
        <v>3</v>
      </c>
      <c r="F79" s="6">
        <v>3</v>
      </c>
      <c r="G79" s="9">
        <f t="shared" si="4"/>
        <v>-2</v>
      </c>
      <c r="H79" s="10">
        <f t="shared" si="5"/>
        <v>6.25</v>
      </c>
      <c r="I79" s="10">
        <f t="shared" si="6"/>
        <v>18.75</v>
      </c>
      <c r="J79" s="10">
        <f t="shared" si="7"/>
        <v>-12.5</v>
      </c>
    </row>
    <row r="80" spans="1:10" ht="12.75" customHeight="1" x14ac:dyDescent="0.25">
      <c r="A80" s="5" t="s">
        <v>86</v>
      </c>
      <c r="B80" s="6">
        <v>13</v>
      </c>
      <c r="C80" s="6">
        <v>13</v>
      </c>
      <c r="D80" s="6">
        <v>0</v>
      </c>
      <c r="E80" s="6">
        <v>3</v>
      </c>
      <c r="F80" s="6">
        <v>3</v>
      </c>
      <c r="G80" s="9">
        <f t="shared" si="4"/>
        <v>-3</v>
      </c>
      <c r="H80" s="10">
        <f t="shared" si="5"/>
        <v>0</v>
      </c>
      <c r="I80" s="10">
        <f t="shared" si="6"/>
        <v>18.75</v>
      </c>
      <c r="J80" s="10">
        <f t="shared" si="7"/>
        <v>-18.75</v>
      </c>
    </row>
    <row r="81" spans="1:10" ht="12.75" customHeight="1" x14ac:dyDescent="0.25">
      <c r="A81" s="5" t="s">
        <v>87</v>
      </c>
      <c r="B81" s="6">
        <v>11</v>
      </c>
      <c r="C81" s="6">
        <v>11</v>
      </c>
      <c r="D81" s="6">
        <v>0</v>
      </c>
      <c r="E81" s="6">
        <v>1</v>
      </c>
      <c r="F81" s="6">
        <v>1</v>
      </c>
      <c r="G81" s="9">
        <f t="shared" si="4"/>
        <v>-1</v>
      </c>
      <c r="H81" s="10">
        <f t="shared" si="5"/>
        <v>0</v>
      </c>
      <c r="I81" s="10">
        <f t="shared" si="6"/>
        <v>8.3333333333333321</v>
      </c>
      <c r="J81" s="10">
        <f t="shared" si="7"/>
        <v>-8.3333333333333321</v>
      </c>
    </row>
    <row r="82" spans="1:10" ht="12.75" customHeight="1" x14ac:dyDescent="0.25">
      <c r="A82" s="5" t="s">
        <v>88</v>
      </c>
      <c r="B82" s="6">
        <v>11</v>
      </c>
      <c r="C82" s="6">
        <v>11</v>
      </c>
      <c r="D82" s="6">
        <v>1</v>
      </c>
      <c r="E82" s="6">
        <v>1</v>
      </c>
      <c r="F82" s="6">
        <v>1</v>
      </c>
      <c r="G82" s="9">
        <f t="shared" si="4"/>
        <v>0</v>
      </c>
      <c r="H82" s="10">
        <f t="shared" si="5"/>
        <v>9.0909090909090917</v>
      </c>
      <c r="I82" s="10">
        <f t="shared" si="6"/>
        <v>9.0909090909090917</v>
      </c>
      <c r="J82" s="10">
        <f t="shared" si="7"/>
        <v>0</v>
      </c>
    </row>
    <row r="83" spans="1:10" ht="12.75" customHeight="1" x14ac:dyDescent="0.25">
      <c r="A83" s="5" t="s">
        <v>89</v>
      </c>
      <c r="B83" s="6">
        <v>33</v>
      </c>
      <c r="C83" s="6">
        <v>33</v>
      </c>
      <c r="D83" s="6">
        <v>1</v>
      </c>
      <c r="E83" s="6">
        <v>2</v>
      </c>
      <c r="F83" s="6">
        <v>2</v>
      </c>
      <c r="G83" s="9">
        <f t="shared" si="4"/>
        <v>-1</v>
      </c>
      <c r="H83" s="10">
        <f t="shared" si="5"/>
        <v>2.9411764705882351</v>
      </c>
      <c r="I83" s="10">
        <f t="shared" si="6"/>
        <v>5.8823529411764701</v>
      </c>
      <c r="J83" s="10">
        <f t="shared" si="7"/>
        <v>-2.9411764705882351</v>
      </c>
    </row>
    <row r="84" spans="1:10" ht="12.75" customHeight="1" x14ac:dyDescent="0.25">
      <c r="A84" s="5" t="s">
        <v>91</v>
      </c>
      <c r="B84" s="6">
        <v>11</v>
      </c>
      <c r="C84" s="6">
        <v>11</v>
      </c>
      <c r="D84" s="6">
        <v>0</v>
      </c>
      <c r="E84" s="6">
        <v>2</v>
      </c>
      <c r="F84" s="6">
        <v>2</v>
      </c>
      <c r="G84" s="9">
        <f t="shared" si="4"/>
        <v>-2</v>
      </c>
      <c r="H84" s="10">
        <f t="shared" si="5"/>
        <v>0</v>
      </c>
      <c r="I84" s="10">
        <f t="shared" si="6"/>
        <v>15.384615384615385</v>
      </c>
      <c r="J84" s="10">
        <f t="shared" si="7"/>
        <v>-15.384615384615385</v>
      </c>
    </row>
    <row r="85" spans="1:10" ht="12.75" customHeight="1" x14ac:dyDescent="0.25">
      <c r="A85" s="5" t="s">
        <v>92</v>
      </c>
      <c r="B85" s="6">
        <v>3</v>
      </c>
      <c r="C85" s="6">
        <v>3</v>
      </c>
      <c r="D85" s="6">
        <v>2</v>
      </c>
      <c r="E85" s="6">
        <v>1</v>
      </c>
      <c r="F85" s="6">
        <v>1</v>
      </c>
      <c r="G85" s="9">
        <f t="shared" si="4"/>
        <v>1</v>
      </c>
      <c r="H85" s="10">
        <f t="shared" si="5"/>
        <v>100</v>
      </c>
      <c r="I85" s="10">
        <f t="shared" si="6"/>
        <v>50</v>
      </c>
      <c r="J85" s="10">
        <f t="shared" si="7"/>
        <v>50</v>
      </c>
    </row>
    <row r="86" spans="1:10" ht="12.75" customHeight="1" x14ac:dyDescent="0.25">
      <c r="A86" s="5" t="s">
        <v>93</v>
      </c>
      <c r="B86" s="6">
        <v>18</v>
      </c>
      <c r="C86" s="6">
        <v>18</v>
      </c>
      <c r="D86" s="6">
        <v>0</v>
      </c>
      <c r="E86" s="6">
        <v>3</v>
      </c>
      <c r="F86" s="6">
        <v>3</v>
      </c>
      <c r="G86" s="9">
        <f t="shared" si="4"/>
        <v>-3</v>
      </c>
      <c r="H86" s="10">
        <f t="shared" si="5"/>
        <v>0</v>
      </c>
      <c r="I86" s="10">
        <f t="shared" si="6"/>
        <v>14.285714285714285</v>
      </c>
      <c r="J86" s="10">
        <f t="shared" si="7"/>
        <v>-14.285714285714285</v>
      </c>
    </row>
    <row r="87" spans="1:10" ht="12.75" customHeight="1" x14ac:dyDescent="0.25">
      <c r="A87" s="5" t="s">
        <v>94</v>
      </c>
      <c r="B87" s="6">
        <v>34</v>
      </c>
      <c r="C87" s="6">
        <v>33</v>
      </c>
      <c r="D87" s="6">
        <v>1</v>
      </c>
      <c r="E87" s="6">
        <v>1</v>
      </c>
      <c r="F87" s="6">
        <v>1</v>
      </c>
      <c r="G87" s="9">
        <f t="shared" si="4"/>
        <v>0</v>
      </c>
      <c r="H87" s="10">
        <f t="shared" si="5"/>
        <v>2.9411764705882351</v>
      </c>
      <c r="I87" s="10">
        <f t="shared" si="6"/>
        <v>2.9411764705882351</v>
      </c>
      <c r="J87" s="10">
        <f t="shared" si="7"/>
        <v>0</v>
      </c>
    </row>
    <row r="88" spans="1:10" ht="12.75" customHeight="1" x14ac:dyDescent="0.25">
      <c r="A88" s="5" t="s">
        <v>95</v>
      </c>
      <c r="B88" s="6">
        <v>36</v>
      </c>
      <c r="C88" s="6">
        <v>35</v>
      </c>
      <c r="D88" s="6">
        <v>0</v>
      </c>
      <c r="E88" s="6">
        <v>1</v>
      </c>
      <c r="F88" s="6">
        <v>1</v>
      </c>
      <c r="G88" s="9">
        <f t="shared" si="4"/>
        <v>-1</v>
      </c>
      <c r="H88" s="10">
        <f t="shared" si="5"/>
        <v>0</v>
      </c>
      <c r="I88" s="10">
        <f t="shared" si="6"/>
        <v>2.7027027027027026</v>
      </c>
      <c r="J88" s="10">
        <f t="shared" si="7"/>
        <v>-2.7027027027027026</v>
      </c>
    </row>
    <row r="89" spans="1:10" ht="12.75" customHeight="1" x14ac:dyDescent="0.25">
      <c r="A89" s="5" t="s">
        <v>96</v>
      </c>
      <c r="B89" s="6">
        <v>6</v>
      </c>
      <c r="C89" s="6">
        <v>6</v>
      </c>
      <c r="D89" s="6">
        <v>0</v>
      </c>
      <c r="E89" s="6">
        <v>0</v>
      </c>
      <c r="F89" s="6">
        <v>0</v>
      </c>
      <c r="G89" s="9">
        <f t="shared" si="4"/>
        <v>0</v>
      </c>
      <c r="H89" s="10">
        <f t="shared" si="5"/>
        <v>0</v>
      </c>
      <c r="I89" s="10">
        <f t="shared" si="6"/>
        <v>0</v>
      </c>
      <c r="J89" s="10">
        <f t="shared" si="7"/>
        <v>0</v>
      </c>
    </row>
    <row r="90" spans="1:10" ht="12.75" customHeight="1" x14ac:dyDescent="0.25">
      <c r="A90" s="5" t="s">
        <v>97</v>
      </c>
      <c r="B90" s="6">
        <v>25</v>
      </c>
      <c r="C90" s="6">
        <v>25</v>
      </c>
      <c r="D90" s="6">
        <v>1</v>
      </c>
      <c r="E90" s="6">
        <v>0</v>
      </c>
      <c r="F90" s="6">
        <v>0</v>
      </c>
      <c r="G90" s="9">
        <f t="shared" si="4"/>
        <v>1</v>
      </c>
      <c r="H90" s="10">
        <f t="shared" si="5"/>
        <v>4.1666666666666661</v>
      </c>
      <c r="I90" s="10">
        <f t="shared" si="6"/>
        <v>0</v>
      </c>
      <c r="J90" s="10">
        <f t="shared" si="7"/>
        <v>4.1666666666666661</v>
      </c>
    </row>
    <row r="91" spans="1:10" ht="12.75" customHeight="1" x14ac:dyDescent="0.25">
      <c r="A91" s="5" t="s">
        <v>98</v>
      </c>
      <c r="B91" s="6">
        <v>32</v>
      </c>
      <c r="C91" s="6">
        <v>32</v>
      </c>
      <c r="D91" s="6">
        <v>1</v>
      </c>
      <c r="E91" s="6">
        <v>1</v>
      </c>
      <c r="F91" s="6">
        <v>0</v>
      </c>
      <c r="G91" s="9">
        <f t="shared" si="4"/>
        <v>1</v>
      </c>
      <c r="H91" s="10">
        <f t="shared" si="5"/>
        <v>3.225806451612903</v>
      </c>
      <c r="I91" s="10">
        <f t="shared" si="6"/>
        <v>0</v>
      </c>
      <c r="J91" s="10">
        <f t="shared" si="7"/>
        <v>3.225806451612903</v>
      </c>
    </row>
    <row r="92" spans="1:10" ht="12.75" customHeight="1" x14ac:dyDescent="0.25">
      <c r="A92" s="5" t="s">
        <v>99</v>
      </c>
      <c r="B92" s="6">
        <v>13</v>
      </c>
      <c r="C92" s="6">
        <v>13</v>
      </c>
      <c r="D92" s="6">
        <v>1</v>
      </c>
      <c r="E92" s="6">
        <v>0</v>
      </c>
      <c r="F92" s="6">
        <v>0</v>
      </c>
      <c r="G92" s="9">
        <f t="shared" si="4"/>
        <v>1</v>
      </c>
      <c r="H92" s="10">
        <f t="shared" si="5"/>
        <v>8.3333333333333321</v>
      </c>
      <c r="I92" s="10">
        <f t="shared" si="6"/>
        <v>0</v>
      </c>
      <c r="J92" s="10">
        <f t="shared" si="7"/>
        <v>8.3333333333333321</v>
      </c>
    </row>
    <row r="93" spans="1:10" ht="12.75" customHeight="1" x14ac:dyDescent="0.25">
      <c r="A93" s="5" t="s">
        <v>100</v>
      </c>
      <c r="B93" s="6">
        <v>21</v>
      </c>
      <c r="C93" s="6">
        <v>21</v>
      </c>
      <c r="D93" s="6">
        <v>0</v>
      </c>
      <c r="E93" s="6">
        <v>3</v>
      </c>
      <c r="F93" s="6">
        <v>3</v>
      </c>
      <c r="G93" s="9">
        <f t="shared" si="4"/>
        <v>-3</v>
      </c>
      <c r="H93" s="10">
        <f t="shared" si="5"/>
        <v>0</v>
      </c>
      <c r="I93" s="10">
        <f t="shared" si="6"/>
        <v>12.5</v>
      </c>
      <c r="J93" s="10">
        <f t="shared" si="7"/>
        <v>-12.5</v>
      </c>
    </row>
    <row r="94" spans="1:10" ht="12.75" customHeight="1" x14ac:dyDescent="0.25">
      <c r="A94" s="5" t="s">
        <v>101</v>
      </c>
      <c r="B94" s="6">
        <v>11</v>
      </c>
      <c r="C94" s="6">
        <v>11</v>
      </c>
      <c r="D94" s="6">
        <v>0</v>
      </c>
      <c r="E94" s="6">
        <v>1</v>
      </c>
      <c r="F94" s="6">
        <v>1</v>
      </c>
      <c r="G94" s="9">
        <f t="shared" si="4"/>
        <v>-1</v>
      </c>
      <c r="H94" s="10">
        <f t="shared" si="5"/>
        <v>0</v>
      </c>
      <c r="I94" s="10">
        <f t="shared" si="6"/>
        <v>8.3333333333333321</v>
      </c>
      <c r="J94" s="10">
        <f t="shared" si="7"/>
        <v>-8.3333333333333321</v>
      </c>
    </row>
    <row r="95" spans="1:10" ht="12.75" customHeight="1" x14ac:dyDescent="0.25">
      <c r="A95" s="5" t="s">
        <v>102</v>
      </c>
      <c r="B95" s="6">
        <v>29</v>
      </c>
      <c r="C95" s="6">
        <v>29</v>
      </c>
      <c r="D95" s="6">
        <v>1</v>
      </c>
      <c r="E95" s="6">
        <v>3</v>
      </c>
      <c r="F95" s="6">
        <v>3</v>
      </c>
      <c r="G95" s="9">
        <f t="shared" si="4"/>
        <v>-2</v>
      </c>
      <c r="H95" s="10">
        <f t="shared" si="5"/>
        <v>3.225806451612903</v>
      </c>
      <c r="I95" s="10">
        <f t="shared" si="6"/>
        <v>9.67741935483871</v>
      </c>
      <c r="J95" s="10">
        <f t="shared" si="7"/>
        <v>-6.4516129032258061</v>
      </c>
    </row>
    <row r="96" spans="1:10" ht="12.75" customHeight="1" x14ac:dyDescent="0.25">
      <c r="A96" s="5" t="s">
        <v>103</v>
      </c>
      <c r="B96" s="6">
        <v>14</v>
      </c>
      <c r="C96" s="6">
        <v>14</v>
      </c>
      <c r="D96" s="6">
        <v>2</v>
      </c>
      <c r="E96" s="6">
        <v>0</v>
      </c>
      <c r="F96" s="6">
        <v>0</v>
      </c>
      <c r="G96" s="9">
        <f t="shared" si="4"/>
        <v>2</v>
      </c>
      <c r="H96" s="10">
        <f t="shared" si="5"/>
        <v>16.666666666666664</v>
      </c>
      <c r="I96" s="10">
        <f t="shared" si="6"/>
        <v>0</v>
      </c>
      <c r="J96" s="10">
        <f t="shared" si="7"/>
        <v>16.666666666666664</v>
      </c>
    </row>
    <row r="97" spans="1:10" ht="12.75" customHeight="1" x14ac:dyDescent="0.25">
      <c r="A97" s="5" t="s">
        <v>104</v>
      </c>
      <c r="B97" s="6">
        <v>2</v>
      </c>
      <c r="C97" s="6">
        <v>2</v>
      </c>
      <c r="D97" s="6">
        <v>0</v>
      </c>
      <c r="E97" s="6">
        <v>0</v>
      </c>
      <c r="F97" s="6">
        <v>0</v>
      </c>
      <c r="G97" s="9">
        <f t="shared" si="4"/>
        <v>0</v>
      </c>
      <c r="H97" s="10">
        <f t="shared" si="5"/>
        <v>0</v>
      </c>
      <c r="I97" s="10">
        <f t="shared" si="6"/>
        <v>0</v>
      </c>
      <c r="J97" s="10">
        <f t="shared" si="7"/>
        <v>0</v>
      </c>
    </row>
    <row r="98" spans="1:10" ht="12.75" customHeight="1" x14ac:dyDescent="0.25">
      <c r="A98" s="5" t="s">
        <v>105</v>
      </c>
      <c r="B98" s="6">
        <v>4</v>
      </c>
      <c r="C98" s="6">
        <v>4</v>
      </c>
      <c r="D98" s="6">
        <v>0</v>
      </c>
      <c r="E98" s="6">
        <v>0</v>
      </c>
      <c r="F98" s="6">
        <v>0</v>
      </c>
      <c r="G98" s="9">
        <f t="shared" si="4"/>
        <v>0</v>
      </c>
      <c r="H98" s="10">
        <f t="shared" si="5"/>
        <v>0</v>
      </c>
      <c r="I98" s="10">
        <f t="shared" si="6"/>
        <v>0</v>
      </c>
      <c r="J98" s="10">
        <f t="shared" si="7"/>
        <v>0</v>
      </c>
    </row>
    <row r="99" spans="1:10" ht="12.75" customHeight="1" x14ac:dyDescent="0.25">
      <c r="A99" s="5" t="s">
        <v>106</v>
      </c>
      <c r="B99" s="6">
        <v>5</v>
      </c>
      <c r="C99" s="6">
        <v>5</v>
      </c>
      <c r="D99" s="6">
        <v>0</v>
      </c>
      <c r="E99" s="6">
        <v>0</v>
      </c>
      <c r="F99" s="6">
        <v>0</v>
      </c>
      <c r="G99" s="9">
        <f t="shared" si="4"/>
        <v>0</v>
      </c>
      <c r="H99" s="10">
        <f t="shared" si="5"/>
        <v>0</v>
      </c>
      <c r="I99" s="10">
        <f t="shared" si="6"/>
        <v>0</v>
      </c>
      <c r="J99" s="10">
        <f t="shared" si="7"/>
        <v>0</v>
      </c>
    </row>
    <row r="100" spans="1:10" ht="12.75" customHeight="1" x14ac:dyDescent="0.25">
      <c r="A100" s="5" t="s">
        <v>107</v>
      </c>
      <c r="B100" s="6">
        <v>13</v>
      </c>
      <c r="C100" s="6">
        <v>13</v>
      </c>
      <c r="D100" s="6">
        <v>2</v>
      </c>
      <c r="E100" s="6">
        <v>0</v>
      </c>
      <c r="F100" s="6">
        <v>0</v>
      </c>
      <c r="G100" s="9">
        <f t="shared" si="4"/>
        <v>2</v>
      </c>
      <c r="H100" s="10">
        <f t="shared" si="5"/>
        <v>18.181818181818183</v>
      </c>
      <c r="I100" s="10">
        <f t="shared" si="6"/>
        <v>0</v>
      </c>
      <c r="J100" s="10">
        <f t="shared" si="7"/>
        <v>18.181818181818183</v>
      </c>
    </row>
    <row r="101" spans="1:10" ht="12.75" customHeight="1" x14ac:dyDescent="0.25">
      <c r="A101" s="7" t="s">
        <v>108</v>
      </c>
      <c r="B101" s="11">
        <v>1657</v>
      </c>
      <c r="C101" s="11">
        <v>1652</v>
      </c>
      <c r="D101" s="11">
        <v>71</v>
      </c>
      <c r="E101" s="11">
        <v>118</v>
      </c>
      <c r="F101" s="11">
        <v>117</v>
      </c>
      <c r="G101" s="15">
        <f t="shared" si="4"/>
        <v>-46</v>
      </c>
      <c r="H101" s="16">
        <f t="shared" si="5"/>
        <v>4.1691133294186731</v>
      </c>
      <c r="I101" s="16">
        <f t="shared" si="6"/>
        <v>6.8702290076335881</v>
      </c>
      <c r="J101" s="16">
        <f t="shared" si="7"/>
        <v>-2.7011156782149151</v>
      </c>
    </row>
    <row r="103" spans="1:10" x14ac:dyDescent="0.25">
      <c r="A103" s="8" t="s">
        <v>109</v>
      </c>
    </row>
    <row r="104" spans="1:10" x14ac:dyDescent="0.25">
      <c r="A104" s="8" t="s">
        <v>110</v>
      </c>
    </row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topLeftCell="A70" workbookViewId="0">
      <selection activeCell="F2" sqref="F1:F1048576"/>
    </sheetView>
  </sheetViews>
  <sheetFormatPr defaultRowHeight="15" x14ac:dyDescent="0.25"/>
  <cols>
    <col min="1" max="1" width="18" customWidth="1"/>
    <col min="2" max="5" width="7.42578125" customWidth="1"/>
    <col min="6" max="6" width="9" customWidth="1"/>
    <col min="7" max="10" width="7.42578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27.75" customHeight="1" x14ac:dyDescent="0.25">
      <c r="A1" s="19" t="s">
        <v>118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7.75" customHeight="1" x14ac:dyDescent="0.2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7</v>
      </c>
      <c r="H3" s="2" t="s">
        <v>8</v>
      </c>
      <c r="I3" s="2" t="s">
        <v>9</v>
      </c>
      <c r="J3" s="2" t="s">
        <v>10</v>
      </c>
    </row>
    <row r="4" spans="1:10" ht="3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</row>
    <row r="5" spans="1:10" ht="12.75" customHeight="1" x14ac:dyDescent="0.25">
      <c r="A5" s="5" t="s">
        <v>11</v>
      </c>
      <c r="B5" s="6">
        <v>8</v>
      </c>
      <c r="C5" s="6">
        <v>8</v>
      </c>
      <c r="D5" s="6">
        <v>0</v>
      </c>
      <c r="E5" s="6">
        <v>1</v>
      </c>
      <c r="F5" s="6">
        <v>1</v>
      </c>
      <c r="G5" s="9">
        <f t="shared" ref="G5:G68" si="0">D5-F5</f>
        <v>-1</v>
      </c>
      <c r="H5" s="10">
        <f t="shared" ref="H5:H68" si="1">D5/(B5-D5+F5)*100</f>
        <v>0</v>
      </c>
      <c r="I5" s="10">
        <f t="shared" ref="I5:I68" si="2">F5/(B5-D5+F5)*100</f>
        <v>11.111111111111111</v>
      </c>
      <c r="J5" s="10">
        <f t="shared" ref="J5:J68" si="3">G5/(B5-D5+F5)*100</f>
        <v>-11.111111111111111</v>
      </c>
    </row>
    <row r="6" spans="1:10" ht="12.75" customHeight="1" x14ac:dyDescent="0.25">
      <c r="A6" s="5" t="s">
        <v>12</v>
      </c>
      <c r="B6" s="6">
        <v>7</v>
      </c>
      <c r="C6" s="6">
        <v>7</v>
      </c>
      <c r="D6" s="6">
        <v>0</v>
      </c>
      <c r="E6" s="6">
        <v>0</v>
      </c>
      <c r="F6" s="6">
        <v>0</v>
      </c>
      <c r="G6" s="9">
        <f t="shared" si="0"/>
        <v>0</v>
      </c>
      <c r="H6" s="10">
        <f t="shared" si="1"/>
        <v>0</v>
      </c>
      <c r="I6" s="10">
        <f t="shared" si="2"/>
        <v>0</v>
      </c>
      <c r="J6" s="10">
        <f t="shared" si="3"/>
        <v>0</v>
      </c>
    </row>
    <row r="7" spans="1:10" ht="12.75" customHeight="1" x14ac:dyDescent="0.25">
      <c r="A7" s="5" t="s">
        <v>13</v>
      </c>
      <c r="B7" s="6">
        <v>4</v>
      </c>
      <c r="C7" s="6">
        <v>4</v>
      </c>
      <c r="D7" s="6">
        <v>0</v>
      </c>
      <c r="E7" s="6">
        <v>0</v>
      </c>
      <c r="F7" s="6">
        <v>0</v>
      </c>
      <c r="G7" s="9">
        <f t="shared" si="0"/>
        <v>0</v>
      </c>
      <c r="H7" s="10">
        <f t="shared" si="1"/>
        <v>0</v>
      </c>
      <c r="I7" s="10">
        <f t="shared" si="2"/>
        <v>0</v>
      </c>
      <c r="J7" s="10">
        <f t="shared" si="3"/>
        <v>0</v>
      </c>
    </row>
    <row r="8" spans="1:10" ht="12.75" customHeight="1" x14ac:dyDescent="0.25">
      <c r="A8" s="5" t="s">
        <v>14</v>
      </c>
      <c r="B8" s="6">
        <v>8</v>
      </c>
      <c r="C8" s="6">
        <v>8</v>
      </c>
      <c r="D8" s="6">
        <v>4</v>
      </c>
      <c r="E8" s="6">
        <v>0</v>
      </c>
      <c r="F8" s="6">
        <v>0</v>
      </c>
      <c r="G8" s="9">
        <f t="shared" si="0"/>
        <v>4</v>
      </c>
      <c r="H8" s="10">
        <f t="shared" si="1"/>
        <v>100</v>
      </c>
      <c r="I8" s="10">
        <f t="shared" si="2"/>
        <v>0</v>
      </c>
      <c r="J8" s="10">
        <f t="shared" si="3"/>
        <v>100</v>
      </c>
    </row>
    <row r="9" spans="1:10" ht="12.75" customHeight="1" x14ac:dyDescent="0.25">
      <c r="A9" s="5" t="s">
        <v>15</v>
      </c>
      <c r="B9" s="6">
        <v>3</v>
      </c>
      <c r="C9" s="6">
        <v>3</v>
      </c>
      <c r="D9" s="6">
        <v>0</v>
      </c>
      <c r="E9" s="6">
        <v>0</v>
      </c>
      <c r="F9" s="6">
        <v>0</v>
      </c>
      <c r="G9" s="9">
        <f t="shared" si="0"/>
        <v>0</v>
      </c>
      <c r="H9" s="10">
        <f t="shared" si="1"/>
        <v>0</v>
      </c>
      <c r="I9" s="10">
        <f t="shared" si="2"/>
        <v>0</v>
      </c>
      <c r="J9" s="10">
        <f t="shared" si="3"/>
        <v>0</v>
      </c>
    </row>
    <row r="10" spans="1:10" ht="12.75" customHeight="1" x14ac:dyDescent="0.25">
      <c r="A10" s="5" t="s">
        <v>16</v>
      </c>
      <c r="B10" s="6">
        <v>6</v>
      </c>
      <c r="C10" s="6">
        <v>6</v>
      </c>
      <c r="D10" s="6">
        <v>0</v>
      </c>
      <c r="E10" s="6">
        <v>2</v>
      </c>
      <c r="F10" s="6">
        <v>2</v>
      </c>
      <c r="G10" s="9">
        <f t="shared" si="0"/>
        <v>-2</v>
      </c>
      <c r="H10" s="10">
        <f t="shared" si="1"/>
        <v>0</v>
      </c>
      <c r="I10" s="10">
        <f t="shared" si="2"/>
        <v>25</v>
      </c>
      <c r="J10" s="10">
        <f t="shared" si="3"/>
        <v>-25</v>
      </c>
    </row>
    <row r="11" spans="1:10" ht="12.75" customHeight="1" x14ac:dyDescent="0.25">
      <c r="A11" s="5" t="s">
        <v>17</v>
      </c>
      <c r="B11" s="6">
        <v>3</v>
      </c>
      <c r="C11" s="6">
        <v>3</v>
      </c>
      <c r="D11" s="6">
        <v>0</v>
      </c>
      <c r="E11" s="6">
        <v>0</v>
      </c>
      <c r="F11" s="6">
        <v>0</v>
      </c>
      <c r="G11" s="9">
        <f t="shared" si="0"/>
        <v>0</v>
      </c>
      <c r="H11" s="10">
        <f t="shared" si="1"/>
        <v>0</v>
      </c>
      <c r="I11" s="10">
        <f t="shared" si="2"/>
        <v>0</v>
      </c>
      <c r="J11" s="10">
        <f t="shared" si="3"/>
        <v>0</v>
      </c>
    </row>
    <row r="12" spans="1:10" ht="12.75" customHeight="1" x14ac:dyDescent="0.25">
      <c r="A12" s="5" t="s">
        <v>19</v>
      </c>
      <c r="B12" s="6">
        <v>3</v>
      </c>
      <c r="C12" s="6">
        <v>3</v>
      </c>
      <c r="D12" s="6">
        <v>0</v>
      </c>
      <c r="E12" s="6">
        <v>0</v>
      </c>
      <c r="F12" s="6">
        <v>0</v>
      </c>
      <c r="G12" s="9">
        <f t="shared" si="0"/>
        <v>0</v>
      </c>
      <c r="H12" s="10">
        <f t="shared" si="1"/>
        <v>0</v>
      </c>
      <c r="I12" s="10">
        <f t="shared" si="2"/>
        <v>0</v>
      </c>
      <c r="J12" s="10">
        <f t="shared" si="3"/>
        <v>0</v>
      </c>
    </row>
    <row r="13" spans="1:10" ht="12.75" customHeight="1" x14ac:dyDescent="0.25">
      <c r="A13" s="5" t="s">
        <v>20</v>
      </c>
      <c r="B13" s="6">
        <v>1</v>
      </c>
      <c r="C13" s="6">
        <v>1</v>
      </c>
      <c r="D13" s="6">
        <v>0</v>
      </c>
      <c r="E13" s="6">
        <v>0</v>
      </c>
      <c r="F13" s="6">
        <v>0</v>
      </c>
      <c r="G13" s="9">
        <f t="shared" si="0"/>
        <v>0</v>
      </c>
      <c r="H13" s="10">
        <f t="shared" si="1"/>
        <v>0</v>
      </c>
      <c r="I13" s="10">
        <f t="shared" si="2"/>
        <v>0</v>
      </c>
      <c r="J13" s="10">
        <f t="shared" si="3"/>
        <v>0</v>
      </c>
    </row>
    <row r="14" spans="1:10" ht="12.75" customHeight="1" x14ac:dyDescent="0.25">
      <c r="A14" s="5" t="s">
        <v>21</v>
      </c>
      <c r="B14" s="6">
        <v>7</v>
      </c>
      <c r="C14" s="6">
        <v>7</v>
      </c>
      <c r="D14" s="6">
        <v>0</v>
      </c>
      <c r="E14" s="6">
        <v>0</v>
      </c>
      <c r="F14" s="6">
        <v>0</v>
      </c>
      <c r="G14" s="9">
        <f t="shared" si="0"/>
        <v>0</v>
      </c>
      <c r="H14" s="10">
        <f t="shared" si="1"/>
        <v>0</v>
      </c>
      <c r="I14" s="10">
        <f t="shared" si="2"/>
        <v>0</v>
      </c>
      <c r="J14" s="10">
        <f t="shared" si="3"/>
        <v>0</v>
      </c>
    </row>
    <row r="15" spans="1:10" ht="12.75" customHeight="1" x14ac:dyDescent="0.25">
      <c r="A15" s="5" t="s">
        <v>23</v>
      </c>
      <c r="B15" s="6">
        <v>1</v>
      </c>
      <c r="C15" s="6">
        <v>1</v>
      </c>
      <c r="D15" s="6">
        <v>0</v>
      </c>
      <c r="E15" s="6">
        <v>0</v>
      </c>
      <c r="F15" s="6">
        <v>0</v>
      </c>
      <c r="G15" s="9">
        <f t="shared" si="0"/>
        <v>0</v>
      </c>
      <c r="H15" s="10">
        <f t="shared" si="1"/>
        <v>0</v>
      </c>
      <c r="I15" s="10">
        <f t="shared" si="2"/>
        <v>0</v>
      </c>
      <c r="J15" s="10">
        <f t="shared" si="3"/>
        <v>0</v>
      </c>
    </row>
    <row r="16" spans="1:10" ht="12.75" customHeight="1" x14ac:dyDescent="0.25">
      <c r="A16" s="5" t="s">
        <v>24</v>
      </c>
      <c r="B16" s="6">
        <v>13</v>
      </c>
      <c r="C16" s="6">
        <v>13</v>
      </c>
      <c r="D16" s="6">
        <v>0</v>
      </c>
      <c r="E16" s="6">
        <v>1</v>
      </c>
      <c r="F16" s="6">
        <v>1</v>
      </c>
      <c r="G16" s="9">
        <f t="shared" si="0"/>
        <v>-1</v>
      </c>
      <c r="H16" s="10">
        <f t="shared" si="1"/>
        <v>0</v>
      </c>
      <c r="I16" s="10">
        <f t="shared" si="2"/>
        <v>7.1428571428571423</v>
      </c>
      <c r="J16" s="10">
        <f t="shared" si="3"/>
        <v>-7.1428571428571423</v>
      </c>
    </row>
    <row r="17" spans="1:10" ht="12.75" customHeight="1" x14ac:dyDescent="0.25">
      <c r="A17" s="5" t="s">
        <v>25</v>
      </c>
      <c r="B17" s="6">
        <v>3</v>
      </c>
      <c r="C17" s="6">
        <v>3</v>
      </c>
      <c r="D17" s="6">
        <v>0</v>
      </c>
      <c r="E17" s="6">
        <v>0</v>
      </c>
      <c r="F17" s="6">
        <v>0</v>
      </c>
      <c r="G17" s="9">
        <f t="shared" si="0"/>
        <v>0</v>
      </c>
      <c r="H17" s="10">
        <f t="shared" si="1"/>
        <v>0</v>
      </c>
      <c r="I17" s="10">
        <f t="shared" si="2"/>
        <v>0</v>
      </c>
      <c r="J17" s="10">
        <f t="shared" si="3"/>
        <v>0</v>
      </c>
    </row>
    <row r="18" spans="1:10" ht="12.75" customHeight="1" x14ac:dyDescent="0.25">
      <c r="A18" s="5" t="s">
        <v>26</v>
      </c>
      <c r="B18" s="6">
        <v>12</v>
      </c>
      <c r="C18" s="6">
        <v>12</v>
      </c>
      <c r="D18" s="6">
        <v>0</v>
      </c>
      <c r="E18" s="6">
        <v>0</v>
      </c>
      <c r="F18" s="6">
        <v>0</v>
      </c>
      <c r="G18" s="9">
        <f t="shared" si="0"/>
        <v>0</v>
      </c>
      <c r="H18" s="10">
        <f t="shared" si="1"/>
        <v>0</v>
      </c>
      <c r="I18" s="10">
        <f t="shared" si="2"/>
        <v>0</v>
      </c>
      <c r="J18" s="10">
        <f t="shared" si="3"/>
        <v>0</v>
      </c>
    </row>
    <row r="19" spans="1:10" ht="12.75" customHeight="1" x14ac:dyDescent="0.25">
      <c r="A19" s="5" t="s">
        <v>28</v>
      </c>
      <c r="B19" s="6">
        <v>5</v>
      </c>
      <c r="C19" s="6">
        <v>5</v>
      </c>
      <c r="D19" s="6">
        <v>1</v>
      </c>
      <c r="E19" s="6">
        <v>1</v>
      </c>
      <c r="F19" s="6">
        <v>1</v>
      </c>
      <c r="G19" s="9">
        <f t="shared" si="0"/>
        <v>0</v>
      </c>
      <c r="H19" s="10">
        <f t="shared" si="1"/>
        <v>20</v>
      </c>
      <c r="I19" s="10">
        <f t="shared" si="2"/>
        <v>20</v>
      </c>
      <c r="J19" s="10">
        <f t="shared" si="3"/>
        <v>0</v>
      </c>
    </row>
    <row r="20" spans="1:10" ht="12.75" customHeight="1" x14ac:dyDescent="0.25">
      <c r="A20" s="5" t="s">
        <v>29</v>
      </c>
      <c r="B20" s="6">
        <v>6</v>
      </c>
      <c r="C20" s="6">
        <v>6</v>
      </c>
      <c r="D20" s="6">
        <v>0</v>
      </c>
      <c r="E20" s="6">
        <v>0</v>
      </c>
      <c r="F20" s="6">
        <v>0</v>
      </c>
      <c r="G20" s="9">
        <f t="shared" si="0"/>
        <v>0</v>
      </c>
      <c r="H20" s="10">
        <f t="shared" si="1"/>
        <v>0</v>
      </c>
      <c r="I20" s="10">
        <f t="shared" si="2"/>
        <v>0</v>
      </c>
      <c r="J20" s="10">
        <f t="shared" si="3"/>
        <v>0</v>
      </c>
    </row>
    <row r="21" spans="1:10" ht="12.75" customHeight="1" x14ac:dyDescent="0.25">
      <c r="A21" s="5" t="s">
        <v>30</v>
      </c>
      <c r="B21" s="6">
        <v>2</v>
      </c>
      <c r="C21" s="6">
        <v>2</v>
      </c>
      <c r="D21" s="6">
        <v>0</v>
      </c>
      <c r="E21" s="6">
        <v>0</v>
      </c>
      <c r="F21" s="6">
        <v>0</v>
      </c>
      <c r="G21" s="9">
        <f t="shared" si="0"/>
        <v>0</v>
      </c>
      <c r="H21" s="10">
        <f t="shared" si="1"/>
        <v>0</v>
      </c>
      <c r="I21" s="10">
        <f t="shared" si="2"/>
        <v>0</v>
      </c>
      <c r="J21" s="10">
        <f t="shared" si="3"/>
        <v>0</v>
      </c>
    </row>
    <row r="22" spans="1:10" ht="12.75" customHeight="1" x14ac:dyDescent="0.25">
      <c r="A22" s="5" t="s">
        <v>31</v>
      </c>
      <c r="B22" s="6">
        <v>15</v>
      </c>
      <c r="C22" s="6">
        <v>15</v>
      </c>
      <c r="D22" s="6">
        <v>1</v>
      </c>
      <c r="E22" s="6">
        <v>0</v>
      </c>
      <c r="F22" s="6">
        <v>0</v>
      </c>
      <c r="G22" s="9">
        <f t="shared" si="0"/>
        <v>1</v>
      </c>
      <c r="H22" s="10">
        <f t="shared" si="1"/>
        <v>7.1428571428571423</v>
      </c>
      <c r="I22" s="10">
        <f t="shared" si="2"/>
        <v>0</v>
      </c>
      <c r="J22" s="10">
        <f t="shared" si="3"/>
        <v>7.1428571428571423</v>
      </c>
    </row>
    <row r="23" spans="1:10" ht="12.75" customHeight="1" x14ac:dyDescent="0.25">
      <c r="A23" s="5" t="s">
        <v>32</v>
      </c>
      <c r="B23" s="6">
        <v>17</v>
      </c>
      <c r="C23" s="6">
        <v>17</v>
      </c>
      <c r="D23" s="6">
        <v>0</v>
      </c>
      <c r="E23" s="6">
        <v>1</v>
      </c>
      <c r="F23" s="6">
        <v>1</v>
      </c>
      <c r="G23" s="9">
        <f t="shared" si="0"/>
        <v>-1</v>
      </c>
      <c r="H23" s="10">
        <f t="shared" si="1"/>
        <v>0</v>
      </c>
      <c r="I23" s="10">
        <f t="shared" si="2"/>
        <v>5.5555555555555554</v>
      </c>
      <c r="J23" s="10">
        <f t="shared" si="3"/>
        <v>-5.5555555555555554</v>
      </c>
    </row>
    <row r="24" spans="1:10" ht="12.75" customHeight="1" x14ac:dyDescent="0.25">
      <c r="A24" s="5" t="s">
        <v>33</v>
      </c>
      <c r="B24" s="6">
        <v>7</v>
      </c>
      <c r="C24" s="6">
        <v>7</v>
      </c>
      <c r="D24" s="6">
        <v>0</v>
      </c>
      <c r="E24" s="6">
        <v>1</v>
      </c>
      <c r="F24" s="6">
        <v>1</v>
      </c>
      <c r="G24" s="9">
        <f t="shared" si="0"/>
        <v>-1</v>
      </c>
      <c r="H24" s="10">
        <f t="shared" si="1"/>
        <v>0</v>
      </c>
      <c r="I24" s="10">
        <f t="shared" si="2"/>
        <v>12.5</v>
      </c>
      <c r="J24" s="10">
        <f t="shared" si="3"/>
        <v>-12.5</v>
      </c>
    </row>
    <row r="25" spans="1:10" ht="12.75" customHeight="1" x14ac:dyDescent="0.25">
      <c r="A25" s="5" t="s">
        <v>34</v>
      </c>
      <c r="B25" s="6">
        <v>4</v>
      </c>
      <c r="C25" s="6">
        <v>4</v>
      </c>
      <c r="D25" s="6">
        <v>0</v>
      </c>
      <c r="E25" s="6">
        <v>0</v>
      </c>
      <c r="F25" s="6">
        <v>0</v>
      </c>
      <c r="G25" s="9">
        <f t="shared" si="0"/>
        <v>0</v>
      </c>
      <c r="H25" s="10">
        <f t="shared" si="1"/>
        <v>0</v>
      </c>
      <c r="I25" s="10">
        <f t="shared" si="2"/>
        <v>0</v>
      </c>
      <c r="J25" s="10">
        <f t="shared" si="3"/>
        <v>0</v>
      </c>
    </row>
    <row r="26" spans="1:10" ht="12.75" customHeight="1" x14ac:dyDescent="0.25">
      <c r="A26" s="5" t="s">
        <v>35</v>
      </c>
      <c r="B26" s="6">
        <v>3</v>
      </c>
      <c r="C26" s="6">
        <v>3</v>
      </c>
      <c r="D26" s="6">
        <v>0</v>
      </c>
      <c r="E26" s="6">
        <v>0</v>
      </c>
      <c r="F26" s="6">
        <v>0</v>
      </c>
      <c r="G26" s="9">
        <f t="shared" si="0"/>
        <v>0</v>
      </c>
      <c r="H26" s="10">
        <f t="shared" si="1"/>
        <v>0</v>
      </c>
      <c r="I26" s="10">
        <f t="shared" si="2"/>
        <v>0</v>
      </c>
      <c r="J26" s="10">
        <f t="shared" si="3"/>
        <v>0</v>
      </c>
    </row>
    <row r="27" spans="1:10" ht="12.75" customHeight="1" x14ac:dyDescent="0.25">
      <c r="A27" s="5" t="s">
        <v>36</v>
      </c>
      <c r="B27" s="6">
        <v>8</v>
      </c>
      <c r="C27" s="6">
        <v>8</v>
      </c>
      <c r="D27" s="6">
        <v>1</v>
      </c>
      <c r="E27" s="6">
        <v>1</v>
      </c>
      <c r="F27" s="6">
        <v>1</v>
      </c>
      <c r="G27" s="9">
        <f t="shared" si="0"/>
        <v>0</v>
      </c>
      <c r="H27" s="10">
        <f t="shared" si="1"/>
        <v>12.5</v>
      </c>
      <c r="I27" s="10">
        <f t="shared" si="2"/>
        <v>12.5</v>
      </c>
      <c r="J27" s="10">
        <f t="shared" si="3"/>
        <v>0</v>
      </c>
    </row>
    <row r="28" spans="1:10" ht="12.75" customHeight="1" x14ac:dyDescent="0.25">
      <c r="A28" s="5" t="s">
        <v>37</v>
      </c>
      <c r="B28" s="6">
        <v>2</v>
      </c>
      <c r="C28" s="6">
        <v>2</v>
      </c>
      <c r="D28" s="6">
        <v>0</v>
      </c>
      <c r="E28" s="6">
        <v>0</v>
      </c>
      <c r="F28" s="6">
        <v>0</v>
      </c>
      <c r="G28" s="9">
        <f t="shared" si="0"/>
        <v>0</v>
      </c>
      <c r="H28" s="10">
        <f t="shared" si="1"/>
        <v>0</v>
      </c>
      <c r="I28" s="10">
        <f t="shared" si="2"/>
        <v>0</v>
      </c>
      <c r="J28" s="10">
        <f t="shared" si="3"/>
        <v>0</v>
      </c>
    </row>
    <row r="29" spans="1:10" ht="12.75" customHeight="1" x14ac:dyDescent="0.25">
      <c r="A29" s="5" t="s">
        <v>38</v>
      </c>
      <c r="B29" s="6">
        <v>5</v>
      </c>
      <c r="C29" s="6">
        <v>5</v>
      </c>
      <c r="D29" s="6">
        <v>0</v>
      </c>
      <c r="E29" s="6">
        <v>0</v>
      </c>
      <c r="F29" s="6">
        <v>0</v>
      </c>
      <c r="G29" s="9">
        <f t="shared" si="0"/>
        <v>0</v>
      </c>
      <c r="H29" s="10">
        <f t="shared" si="1"/>
        <v>0</v>
      </c>
      <c r="I29" s="10">
        <f t="shared" si="2"/>
        <v>0</v>
      </c>
      <c r="J29" s="10">
        <f t="shared" si="3"/>
        <v>0</v>
      </c>
    </row>
    <row r="30" spans="1:10" ht="12.75" customHeight="1" x14ac:dyDescent="0.25">
      <c r="A30" s="5" t="s">
        <v>39</v>
      </c>
      <c r="B30" s="6">
        <v>41</v>
      </c>
      <c r="C30" s="6">
        <v>41</v>
      </c>
      <c r="D30" s="6">
        <v>1</v>
      </c>
      <c r="E30" s="6">
        <v>3</v>
      </c>
      <c r="F30" s="6">
        <v>3</v>
      </c>
      <c r="G30" s="9">
        <f t="shared" si="0"/>
        <v>-2</v>
      </c>
      <c r="H30" s="10">
        <f t="shared" si="1"/>
        <v>2.3255813953488373</v>
      </c>
      <c r="I30" s="10">
        <f t="shared" si="2"/>
        <v>6.9767441860465116</v>
      </c>
      <c r="J30" s="10">
        <f t="shared" si="3"/>
        <v>-4.6511627906976747</v>
      </c>
    </row>
    <row r="31" spans="1:10" ht="12.75" customHeight="1" x14ac:dyDescent="0.25">
      <c r="A31" s="5" t="s">
        <v>40</v>
      </c>
      <c r="B31" s="6">
        <v>14</v>
      </c>
      <c r="C31" s="6">
        <v>14</v>
      </c>
      <c r="D31" s="6">
        <v>1</v>
      </c>
      <c r="E31" s="6">
        <v>1</v>
      </c>
      <c r="F31" s="6">
        <v>1</v>
      </c>
      <c r="G31" s="9">
        <f t="shared" si="0"/>
        <v>0</v>
      </c>
      <c r="H31" s="10">
        <f t="shared" si="1"/>
        <v>7.1428571428571423</v>
      </c>
      <c r="I31" s="10">
        <f t="shared" si="2"/>
        <v>7.1428571428571423</v>
      </c>
      <c r="J31" s="10">
        <f t="shared" si="3"/>
        <v>0</v>
      </c>
    </row>
    <row r="32" spans="1:10" ht="12.75" customHeight="1" x14ac:dyDescent="0.25">
      <c r="A32" s="5" t="s">
        <v>41</v>
      </c>
      <c r="B32" s="6">
        <v>17</v>
      </c>
      <c r="C32" s="6">
        <v>17</v>
      </c>
      <c r="D32" s="6">
        <v>9</v>
      </c>
      <c r="E32" s="6">
        <v>5</v>
      </c>
      <c r="F32" s="6">
        <v>5</v>
      </c>
      <c r="G32" s="9">
        <f t="shared" si="0"/>
        <v>4</v>
      </c>
      <c r="H32" s="10">
        <f t="shared" si="1"/>
        <v>69.230769230769226</v>
      </c>
      <c r="I32" s="10">
        <f t="shared" si="2"/>
        <v>38.461538461538467</v>
      </c>
      <c r="J32" s="10">
        <f t="shared" si="3"/>
        <v>30.76923076923077</v>
      </c>
    </row>
    <row r="33" spans="1:10" ht="12.75" customHeight="1" x14ac:dyDescent="0.25">
      <c r="A33" s="5" t="s">
        <v>42</v>
      </c>
      <c r="B33" s="6">
        <v>1</v>
      </c>
      <c r="C33" s="6">
        <v>1</v>
      </c>
      <c r="D33" s="6">
        <v>0</v>
      </c>
      <c r="E33" s="6">
        <v>0</v>
      </c>
      <c r="F33" s="6">
        <v>0</v>
      </c>
      <c r="G33" s="9">
        <f t="shared" si="0"/>
        <v>0</v>
      </c>
      <c r="H33" s="10">
        <f t="shared" si="1"/>
        <v>0</v>
      </c>
      <c r="I33" s="10">
        <f t="shared" si="2"/>
        <v>0</v>
      </c>
      <c r="J33" s="10">
        <f t="shared" si="3"/>
        <v>0</v>
      </c>
    </row>
    <row r="34" spans="1:10" ht="12.75" customHeight="1" x14ac:dyDescent="0.25">
      <c r="A34" s="5" t="s">
        <v>44</v>
      </c>
      <c r="B34" s="6">
        <v>1</v>
      </c>
      <c r="C34" s="6">
        <v>1</v>
      </c>
      <c r="D34" s="6">
        <v>0</v>
      </c>
      <c r="E34" s="6">
        <v>0</v>
      </c>
      <c r="F34" s="6">
        <v>0</v>
      </c>
      <c r="G34" s="9">
        <f t="shared" si="0"/>
        <v>0</v>
      </c>
      <c r="H34" s="10">
        <f t="shared" si="1"/>
        <v>0</v>
      </c>
      <c r="I34" s="10">
        <f t="shared" si="2"/>
        <v>0</v>
      </c>
      <c r="J34" s="10">
        <f t="shared" si="3"/>
        <v>0</v>
      </c>
    </row>
    <row r="35" spans="1:10" ht="12.75" customHeight="1" x14ac:dyDescent="0.25">
      <c r="A35" s="5" t="s">
        <v>45</v>
      </c>
      <c r="B35" s="6">
        <v>52</v>
      </c>
      <c r="C35" s="6">
        <v>52</v>
      </c>
      <c r="D35" s="6">
        <v>1</v>
      </c>
      <c r="E35" s="6">
        <v>5</v>
      </c>
      <c r="F35" s="6">
        <v>5</v>
      </c>
      <c r="G35" s="9">
        <f t="shared" si="0"/>
        <v>-4</v>
      </c>
      <c r="H35" s="10">
        <f t="shared" si="1"/>
        <v>1.7857142857142856</v>
      </c>
      <c r="I35" s="10">
        <f t="shared" si="2"/>
        <v>8.9285714285714288</v>
      </c>
      <c r="J35" s="10">
        <f t="shared" si="3"/>
        <v>-7.1428571428571423</v>
      </c>
    </row>
    <row r="36" spans="1:10" ht="12.75" customHeight="1" x14ac:dyDescent="0.25">
      <c r="A36" s="5" t="s">
        <v>46</v>
      </c>
      <c r="B36" s="6">
        <v>6</v>
      </c>
      <c r="C36" s="6">
        <v>6</v>
      </c>
      <c r="D36" s="6">
        <v>3</v>
      </c>
      <c r="E36" s="6">
        <v>1</v>
      </c>
      <c r="F36" s="6">
        <v>1</v>
      </c>
      <c r="G36" s="9">
        <f t="shared" si="0"/>
        <v>2</v>
      </c>
      <c r="H36" s="10">
        <f t="shared" si="1"/>
        <v>75</v>
      </c>
      <c r="I36" s="10">
        <f t="shared" si="2"/>
        <v>25</v>
      </c>
      <c r="J36" s="10">
        <f t="shared" si="3"/>
        <v>50</v>
      </c>
    </row>
    <row r="37" spans="1:10" ht="12.75" customHeight="1" x14ac:dyDescent="0.25">
      <c r="A37" s="5" t="s">
        <v>47</v>
      </c>
      <c r="B37" s="6">
        <v>6</v>
      </c>
      <c r="C37" s="6">
        <v>6</v>
      </c>
      <c r="D37" s="6">
        <v>0</v>
      </c>
      <c r="E37" s="6">
        <v>0</v>
      </c>
      <c r="F37" s="6">
        <v>0</v>
      </c>
      <c r="G37" s="9">
        <f t="shared" si="0"/>
        <v>0</v>
      </c>
      <c r="H37" s="10">
        <f t="shared" si="1"/>
        <v>0</v>
      </c>
      <c r="I37" s="10">
        <f t="shared" si="2"/>
        <v>0</v>
      </c>
      <c r="J37" s="10">
        <f t="shared" si="3"/>
        <v>0</v>
      </c>
    </row>
    <row r="38" spans="1:10" ht="12.75" customHeight="1" x14ac:dyDescent="0.25">
      <c r="A38" s="5" t="s">
        <v>48</v>
      </c>
      <c r="B38" s="6">
        <v>4</v>
      </c>
      <c r="C38" s="6">
        <v>4</v>
      </c>
      <c r="D38" s="6">
        <v>0</v>
      </c>
      <c r="E38" s="6">
        <v>0</v>
      </c>
      <c r="F38" s="6">
        <v>0</v>
      </c>
      <c r="G38" s="9">
        <f t="shared" si="0"/>
        <v>0</v>
      </c>
      <c r="H38" s="10">
        <f t="shared" si="1"/>
        <v>0</v>
      </c>
      <c r="I38" s="10">
        <f t="shared" si="2"/>
        <v>0</v>
      </c>
      <c r="J38" s="10">
        <f t="shared" si="3"/>
        <v>0</v>
      </c>
    </row>
    <row r="39" spans="1:10" ht="12.75" customHeight="1" x14ac:dyDescent="0.25">
      <c r="A39" s="5" t="s">
        <v>49</v>
      </c>
      <c r="B39" s="6">
        <v>8</v>
      </c>
      <c r="C39" s="6">
        <v>8</v>
      </c>
      <c r="D39" s="6">
        <v>0</v>
      </c>
      <c r="E39" s="6">
        <v>1</v>
      </c>
      <c r="F39" s="6">
        <v>1</v>
      </c>
      <c r="G39" s="9">
        <f t="shared" si="0"/>
        <v>-1</v>
      </c>
      <c r="H39" s="10">
        <f t="shared" si="1"/>
        <v>0</v>
      </c>
      <c r="I39" s="10">
        <f t="shared" si="2"/>
        <v>11.111111111111111</v>
      </c>
      <c r="J39" s="10">
        <f t="shared" si="3"/>
        <v>-11.111111111111111</v>
      </c>
    </row>
    <row r="40" spans="1:10" ht="12.75" customHeight="1" x14ac:dyDescent="0.25">
      <c r="A40" s="5" t="s">
        <v>50</v>
      </c>
      <c r="B40" s="6">
        <v>7</v>
      </c>
      <c r="C40" s="6">
        <v>7</v>
      </c>
      <c r="D40" s="6">
        <v>1</v>
      </c>
      <c r="E40" s="6">
        <v>1</v>
      </c>
      <c r="F40" s="6">
        <v>1</v>
      </c>
      <c r="G40" s="9">
        <f t="shared" si="0"/>
        <v>0</v>
      </c>
      <c r="H40" s="10">
        <f t="shared" si="1"/>
        <v>14.285714285714285</v>
      </c>
      <c r="I40" s="10">
        <f t="shared" si="2"/>
        <v>14.285714285714285</v>
      </c>
      <c r="J40" s="10">
        <f t="shared" si="3"/>
        <v>0</v>
      </c>
    </row>
    <row r="41" spans="1:10" ht="12.75" customHeight="1" x14ac:dyDescent="0.25">
      <c r="A41" s="5" t="s">
        <v>52</v>
      </c>
      <c r="B41" s="6">
        <v>9</v>
      </c>
      <c r="C41" s="6">
        <v>9</v>
      </c>
      <c r="D41" s="6">
        <v>0</v>
      </c>
      <c r="E41" s="6">
        <v>1</v>
      </c>
      <c r="F41" s="6">
        <v>1</v>
      </c>
      <c r="G41" s="9">
        <f t="shared" si="0"/>
        <v>-1</v>
      </c>
      <c r="H41" s="10">
        <f t="shared" si="1"/>
        <v>0</v>
      </c>
      <c r="I41" s="10">
        <f t="shared" si="2"/>
        <v>10</v>
      </c>
      <c r="J41" s="10">
        <f t="shared" si="3"/>
        <v>-10</v>
      </c>
    </row>
    <row r="42" spans="1:10" ht="12.75" customHeight="1" x14ac:dyDescent="0.25">
      <c r="A42" s="5" t="s">
        <v>53</v>
      </c>
      <c r="B42" s="6">
        <v>2</v>
      </c>
      <c r="C42" s="6">
        <v>2</v>
      </c>
      <c r="D42" s="6">
        <v>0</v>
      </c>
      <c r="E42" s="6">
        <v>1</v>
      </c>
      <c r="F42" s="6">
        <v>1</v>
      </c>
      <c r="G42" s="9">
        <f t="shared" si="0"/>
        <v>-1</v>
      </c>
      <c r="H42" s="10">
        <f t="shared" si="1"/>
        <v>0</v>
      </c>
      <c r="I42" s="10">
        <f t="shared" si="2"/>
        <v>33.333333333333329</v>
      </c>
      <c r="J42" s="10">
        <f t="shared" si="3"/>
        <v>-33.333333333333329</v>
      </c>
    </row>
    <row r="43" spans="1:10" ht="12.75" customHeight="1" x14ac:dyDescent="0.25">
      <c r="A43" s="5" t="s">
        <v>54</v>
      </c>
      <c r="B43" s="6">
        <v>12</v>
      </c>
      <c r="C43" s="6">
        <v>12</v>
      </c>
      <c r="D43" s="6">
        <v>0</v>
      </c>
      <c r="E43" s="6">
        <v>0</v>
      </c>
      <c r="F43" s="6">
        <v>0</v>
      </c>
      <c r="G43" s="9">
        <f t="shared" si="0"/>
        <v>0</v>
      </c>
      <c r="H43" s="10">
        <f t="shared" si="1"/>
        <v>0</v>
      </c>
      <c r="I43" s="10">
        <f t="shared" si="2"/>
        <v>0</v>
      </c>
      <c r="J43" s="10">
        <f t="shared" si="3"/>
        <v>0</v>
      </c>
    </row>
    <row r="44" spans="1:10" ht="12.75" customHeight="1" x14ac:dyDescent="0.25">
      <c r="A44" s="5" t="s">
        <v>55</v>
      </c>
      <c r="B44" s="6">
        <v>5</v>
      </c>
      <c r="C44" s="6">
        <v>5</v>
      </c>
      <c r="D44" s="6">
        <v>0</v>
      </c>
      <c r="E44" s="6">
        <v>0</v>
      </c>
      <c r="F44" s="6">
        <v>0</v>
      </c>
      <c r="G44" s="9">
        <f t="shared" si="0"/>
        <v>0</v>
      </c>
      <c r="H44" s="10">
        <f t="shared" si="1"/>
        <v>0</v>
      </c>
      <c r="I44" s="10">
        <f t="shared" si="2"/>
        <v>0</v>
      </c>
      <c r="J44" s="10">
        <f t="shared" si="3"/>
        <v>0</v>
      </c>
    </row>
    <row r="45" spans="1:10" ht="12.75" customHeight="1" x14ac:dyDescent="0.25">
      <c r="A45" s="5" t="s">
        <v>56</v>
      </c>
      <c r="B45" s="6">
        <v>1</v>
      </c>
      <c r="C45" s="6">
        <v>1</v>
      </c>
      <c r="D45" s="6">
        <v>0</v>
      </c>
      <c r="E45" s="6">
        <v>0</v>
      </c>
      <c r="F45" s="6">
        <v>0</v>
      </c>
      <c r="G45" s="9">
        <f t="shared" si="0"/>
        <v>0</v>
      </c>
      <c r="H45" s="10">
        <f t="shared" si="1"/>
        <v>0</v>
      </c>
      <c r="I45" s="10">
        <f t="shared" si="2"/>
        <v>0</v>
      </c>
      <c r="J45" s="10">
        <f t="shared" si="3"/>
        <v>0</v>
      </c>
    </row>
    <row r="46" spans="1:10" ht="12.75" customHeight="1" x14ac:dyDescent="0.25">
      <c r="A46" s="5" t="s">
        <v>57</v>
      </c>
      <c r="B46" s="6">
        <v>3</v>
      </c>
      <c r="C46" s="6">
        <v>3</v>
      </c>
      <c r="D46" s="6">
        <v>0</v>
      </c>
      <c r="E46" s="6">
        <v>1</v>
      </c>
      <c r="F46" s="6">
        <v>1</v>
      </c>
      <c r="G46" s="9">
        <f t="shared" si="0"/>
        <v>-1</v>
      </c>
      <c r="H46" s="10">
        <f t="shared" si="1"/>
        <v>0</v>
      </c>
      <c r="I46" s="10">
        <f t="shared" si="2"/>
        <v>25</v>
      </c>
      <c r="J46" s="10">
        <f t="shared" si="3"/>
        <v>-25</v>
      </c>
    </row>
    <row r="47" spans="1:10" ht="12.75" customHeight="1" x14ac:dyDescent="0.25">
      <c r="A47" s="5" t="s">
        <v>58</v>
      </c>
      <c r="B47" s="6">
        <v>6</v>
      </c>
      <c r="C47" s="6">
        <v>6</v>
      </c>
      <c r="D47" s="6">
        <v>0</v>
      </c>
      <c r="E47" s="6">
        <v>2</v>
      </c>
      <c r="F47" s="6">
        <v>2</v>
      </c>
      <c r="G47" s="9">
        <f t="shared" si="0"/>
        <v>-2</v>
      </c>
      <c r="H47" s="10">
        <f t="shared" si="1"/>
        <v>0</v>
      </c>
      <c r="I47" s="10">
        <f t="shared" si="2"/>
        <v>25</v>
      </c>
      <c r="J47" s="10">
        <f t="shared" si="3"/>
        <v>-25</v>
      </c>
    </row>
    <row r="48" spans="1:10" ht="12.75" customHeight="1" x14ac:dyDescent="0.25">
      <c r="A48" s="5" t="s">
        <v>60</v>
      </c>
      <c r="B48" s="6">
        <v>4</v>
      </c>
      <c r="C48" s="6">
        <v>4</v>
      </c>
      <c r="D48" s="6">
        <v>0</v>
      </c>
      <c r="E48" s="6">
        <v>1</v>
      </c>
      <c r="F48" s="6">
        <v>1</v>
      </c>
      <c r="G48" s="9">
        <f t="shared" si="0"/>
        <v>-1</v>
      </c>
      <c r="H48" s="10">
        <f t="shared" si="1"/>
        <v>0</v>
      </c>
      <c r="I48" s="10">
        <f t="shared" si="2"/>
        <v>20</v>
      </c>
      <c r="J48" s="10">
        <f t="shared" si="3"/>
        <v>-20</v>
      </c>
    </row>
    <row r="49" spans="1:10" ht="12.75" customHeight="1" x14ac:dyDescent="0.25">
      <c r="A49" s="5" t="s">
        <v>61</v>
      </c>
      <c r="B49" s="6">
        <v>2</v>
      </c>
      <c r="C49" s="6">
        <v>2</v>
      </c>
      <c r="D49" s="6">
        <v>0</v>
      </c>
      <c r="E49" s="6">
        <v>0</v>
      </c>
      <c r="F49" s="6">
        <v>0</v>
      </c>
      <c r="G49" s="9">
        <f t="shared" si="0"/>
        <v>0</v>
      </c>
      <c r="H49" s="10">
        <f t="shared" si="1"/>
        <v>0</v>
      </c>
      <c r="I49" s="10">
        <f t="shared" si="2"/>
        <v>0</v>
      </c>
      <c r="J49" s="10">
        <f t="shared" si="3"/>
        <v>0</v>
      </c>
    </row>
    <row r="50" spans="1:10" ht="12.75" customHeight="1" x14ac:dyDescent="0.25">
      <c r="A50" s="5" t="s">
        <v>62</v>
      </c>
      <c r="B50" s="6">
        <v>15</v>
      </c>
      <c r="C50" s="6">
        <v>15</v>
      </c>
      <c r="D50" s="6">
        <v>0</v>
      </c>
      <c r="E50" s="6">
        <v>3</v>
      </c>
      <c r="F50" s="6">
        <v>3</v>
      </c>
      <c r="G50" s="9">
        <f t="shared" si="0"/>
        <v>-3</v>
      </c>
      <c r="H50" s="10">
        <f t="shared" si="1"/>
        <v>0</v>
      </c>
      <c r="I50" s="10">
        <f t="shared" si="2"/>
        <v>16.666666666666664</v>
      </c>
      <c r="J50" s="10">
        <f t="shared" si="3"/>
        <v>-16.666666666666664</v>
      </c>
    </row>
    <row r="51" spans="1:10" ht="12.75" customHeight="1" x14ac:dyDescent="0.25">
      <c r="A51" s="5" t="s">
        <v>63</v>
      </c>
      <c r="B51" s="6">
        <v>11</v>
      </c>
      <c r="C51" s="6">
        <v>11</v>
      </c>
      <c r="D51" s="6">
        <v>0</v>
      </c>
      <c r="E51" s="6">
        <v>0</v>
      </c>
      <c r="F51" s="6">
        <v>0</v>
      </c>
      <c r="G51" s="9">
        <f t="shared" si="0"/>
        <v>0</v>
      </c>
      <c r="H51" s="10">
        <f t="shared" si="1"/>
        <v>0</v>
      </c>
      <c r="I51" s="10">
        <f t="shared" si="2"/>
        <v>0</v>
      </c>
      <c r="J51" s="10">
        <f t="shared" si="3"/>
        <v>0</v>
      </c>
    </row>
    <row r="52" spans="1:10" ht="12.75" customHeight="1" x14ac:dyDescent="0.25">
      <c r="A52" s="5" t="s">
        <v>65</v>
      </c>
      <c r="B52" s="6">
        <v>2</v>
      </c>
      <c r="C52" s="6">
        <v>2</v>
      </c>
      <c r="D52" s="6">
        <v>0</v>
      </c>
      <c r="E52" s="6">
        <v>0</v>
      </c>
      <c r="F52" s="6">
        <v>0</v>
      </c>
      <c r="G52" s="9">
        <f t="shared" si="0"/>
        <v>0</v>
      </c>
      <c r="H52" s="10">
        <f t="shared" si="1"/>
        <v>0</v>
      </c>
      <c r="I52" s="10">
        <f t="shared" si="2"/>
        <v>0</v>
      </c>
      <c r="J52" s="10">
        <f t="shared" si="3"/>
        <v>0</v>
      </c>
    </row>
    <row r="53" spans="1:10" ht="12.75" customHeight="1" x14ac:dyDescent="0.25">
      <c r="A53" s="5" t="s">
        <v>66</v>
      </c>
      <c r="B53" s="6">
        <v>4</v>
      </c>
      <c r="C53" s="6">
        <v>4</v>
      </c>
      <c r="D53" s="6">
        <v>0</v>
      </c>
      <c r="E53" s="6">
        <v>1</v>
      </c>
      <c r="F53" s="6">
        <v>1</v>
      </c>
      <c r="G53" s="9">
        <f t="shared" si="0"/>
        <v>-1</v>
      </c>
      <c r="H53" s="10">
        <f t="shared" si="1"/>
        <v>0</v>
      </c>
      <c r="I53" s="10">
        <f t="shared" si="2"/>
        <v>20</v>
      </c>
      <c r="J53" s="10">
        <f t="shared" si="3"/>
        <v>-20</v>
      </c>
    </row>
    <row r="54" spans="1:10" ht="12.75" customHeight="1" x14ac:dyDescent="0.25">
      <c r="A54" s="5" t="s">
        <v>67</v>
      </c>
      <c r="B54" s="6">
        <v>3</v>
      </c>
      <c r="C54" s="6">
        <v>3</v>
      </c>
      <c r="D54" s="6">
        <v>0</v>
      </c>
      <c r="E54" s="6">
        <v>0</v>
      </c>
      <c r="F54" s="6">
        <v>0</v>
      </c>
      <c r="G54" s="9">
        <f t="shared" si="0"/>
        <v>0</v>
      </c>
      <c r="H54" s="10">
        <f t="shared" si="1"/>
        <v>0</v>
      </c>
      <c r="I54" s="10">
        <f t="shared" si="2"/>
        <v>0</v>
      </c>
      <c r="J54" s="10">
        <f t="shared" si="3"/>
        <v>0</v>
      </c>
    </row>
    <row r="55" spans="1:10" ht="12.75" customHeight="1" x14ac:dyDescent="0.25">
      <c r="A55" s="5" t="s">
        <v>68</v>
      </c>
      <c r="B55" s="6">
        <v>1</v>
      </c>
      <c r="C55" s="6">
        <v>1</v>
      </c>
      <c r="D55" s="6">
        <v>0</v>
      </c>
      <c r="E55" s="6">
        <v>0</v>
      </c>
      <c r="F55" s="6">
        <v>0</v>
      </c>
      <c r="G55" s="9">
        <f t="shared" si="0"/>
        <v>0</v>
      </c>
      <c r="H55" s="10">
        <f t="shared" si="1"/>
        <v>0</v>
      </c>
      <c r="I55" s="10">
        <f t="shared" si="2"/>
        <v>0</v>
      </c>
      <c r="J55" s="10">
        <f t="shared" si="3"/>
        <v>0</v>
      </c>
    </row>
    <row r="56" spans="1:10" ht="12.75" customHeight="1" x14ac:dyDescent="0.25">
      <c r="A56" s="5" t="s">
        <v>69</v>
      </c>
      <c r="B56" s="6">
        <v>11</v>
      </c>
      <c r="C56" s="6">
        <v>11</v>
      </c>
      <c r="D56" s="6">
        <v>0</v>
      </c>
      <c r="E56" s="6">
        <v>0</v>
      </c>
      <c r="F56" s="6">
        <v>0</v>
      </c>
      <c r="G56" s="9">
        <f t="shared" si="0"/>
        <v>0</v>
      </c>
      <c r="H56" s="10">
        <f t="shared" si="1"/>
        <v>0</v>
      </c>
      <c r="I56" s="10">
        <f t="shared" si="2"/>
        <v>0</v>
      </c>
      <c r="J56" s="10">
        <f t="shared" si="3"/>
        <v>0</v>
      </c>
    </row>
    <row r="57" spans="1:10" ht="12.75" customHeight="1" x14ac:dyDescent="0.25">
      <c r="A57" s="5" t="s">
        <v>70</v>
      </c>
      <c r="B57" s="6">
        <v>2</v>
      </c>
      <c r="C57" s="6">
        <v>2</v>
      </c>
      <c r="D57" s="6">
        <v>0</v>
      </c>
      <c r="E57" s="6">
        <v>0</v>
      </c>
      <c r="F57" s="6">
        <v>0</v>
      </c>
      <c r="G57" s="9">
        <f t="shared" si="0"/>
        <v>0</v>
      </c>
      <c r="H57" s="10">
        <f t="shared" si="1"/>
        <v>0</v>
      </c>
      <c r="I57" s="10">
        <f t="shared" si="2"/>
        <v>0</v>
      </c>
      <c r="J57" s="10">
        <f t="shared" si="3"/>
        <v>0</v>
      </c>
    </row>
    <row r="58" spans="1:10" ht="12.75" customHeight="1" x14ac:dyDescent="0.25">
      <c r="A58" s="5" t="s">
        <v>71</v>
      </c>
      <c r="B58" s="6">
        <v>4</v>
      </c>
      <c r="C58" s="6">
        <v>4</v>
      </c>
      <c r="D58" s="6">
        <v>0</v>
      </c>
      <c r="E58" s="6">
        <v>0</v>
      </c>
      <c r="F58" s="6">
        <v>0</v>
      </c>
      <c r="G58" s="9">
        <f t="shared" si="0"/>
        <v>0</v>
      </c>
      <c r="H58" s="10">
        <f t="shared" si="1"/>
        <v>0</v>
      </c>
      <c r="I58" s="10">
        <f t="shared" si="2"/>
        <v>0</v>
      </c>
      <c r="J58" s="10">
        <f t="shared" si="3"/>
        <v>0</v>
      </c>
    </row>
    <row r="59" spans="1:10" ht="12.75" customHeight="1" x14ac:dyDescent="0.25">
      <c r="A59" s="5" t="s">
        <v>72</v>
      </c>
      <c r="B59" s="6">
        <v>8</v>
      </c>
      <c r="C59" s="6">
        <v>8</v>
      </c>
      <c r="D59" s="6">
        <v>1</v>
      </c>
      <c r="E59" s="6">
        <v>0</v>
      </c>
      <c r="F59" s="6">
        <v>0</v>
      </c>
      <c r="G59" s="9">
        <f t="shared" si="0"/>
        <v>1</v>
      </c>
      <c r="H59" s="10">
        <f t="shared" si="1"/>
        <v>14.285714285714285</v>
      </c>
      <c r="I59" s="10">
        <f t="shared" si="2"/>
        <v>0</v>
      </c>
      <c r="J59" s="10">
        <f t="shared" si="3"/>
        <v>14.285714285714285</v>
      </c>
    </row>
    <row r="60" spans="1:10" ht="12.75" customHeight="1" x14ac:dyDescent="0.25">
      <c r="A60" s="5" t="s">
        <v>73</v>
      </c>
      <c r="B60" s="6">
        <v>13</v>
      </c>
      <c r="C60" s="6">
        <v>13</v>
      </c>
      <c r="D60" s="6">
        <v>0</v>
      </c>
      <c r="E60" s="6">
        <v>0</v>
      </c>
      <c r="F60" s="6">
        <v>0</v>
      </c>
      <c r="G60" s="9">
        <f t="shared" si="0"/>
        <v>0</v>
      </c>
      <c r="H60" s="10">
        <f t="shared" si="1"/>
        <v>0</v>
      </c>
      <c r="I60" s="10">
        <f t="shared" si="2"/>
        <v>0</v>
      </c>
      <c r="J60" s="10">
        <f t="shared" si="3"/>
        <v>0</v>
      </c>
    </row>
    <row r="61" spans="1:10" ht="12.75" customHeight="1" x14ac:dyDescent="0.25">
      <c r="A61" s="5" t="s">
        <v>74</v>
      </c>
      <c r="B61" s="6">
        <v>13</v>
      </c>
      <c r="C61" s="6">
        <v>13</v>
      </c>
      <c r="D61" s="6">
        <v>0</v>
      </c>
      <c r="E61" s="6">
        <v>0</v>
      </c>
      <c r="F61" s="6">
        <v>0</v>
      </c>
      <c r="G61" s="9">
        <f t="shared" si="0"/>
        <v>0</v>
      </c>
      <c r="H61" s="10">
        <f t="shared" si="1"/>
        <v>0</v>
      </c>
      <c r="I61" s="10">
        <f t="shared" si="2"/>
        <v>0</v>
      </c>
      <c r="J61" s="10">
        <f t="shared" si="3"/>
        <v>0</v>
      </c>
    </row>
    <row r="62" spans="1:10" ht="12.75" customHeight="1" x14ac:dyDescent="0.25">
      <c r="A62" s="5" t="s">
        <v>75</v>
      </c>
      <c r="B62" s="6">
        <v>8</v>
      </c>
      <c r="C62" s="6">
        <v>8</v>
      </c>
      <c r="D62" s="6">
        <v>0</v>
      </c>
      <c r="E62" s="6">
        <v>1</v>
      </c>
      <c r="F62" s="6">
        <v>1</v>
      </c>
      <c r="G62" s="9">
        <f t="shared" si="0"/>
        <v>-1</v>
      </c>
      <c r="H62" s="10">
        <f t="shared" si="1"/>
        <v>0</v>
      </c>
      <c r="I62" s="10">
        <f t="shared" si="2"/>
        <v>11.111111111111111</v>
      </c>
      <c r="J62" s="10">
        <f t="shared" si="3"/>
        <v>-11.111111111111111</v>
      </c>
    </row>
    <row r="63" spans="1:10" ht="12.75" customHeight="1" x14ac:dyDescent="0.25">
      <c r="A63" s="5" t="s">
        <v>76</v>
      </c>
      <c r="B63" s="6">
        <v>4</v>
      </c>
      <c r="C63" s="6">
        <v>4</v>
      </c>
      <c r="D63" s="6">
        <v>0</v>
      </c>
      <c r="E63" s="6">
        <v>0</v>
      </c>
      <c r="F63" s="6">
        <v>0</v>
      </c>
      <c r="G63" s="9">
        <f t="shared" si="0"/>
        <v>0</v>
      </c>
      <c r="H63" s="10">
        <f t="shared" si="1"/>
        <v>0</v>
      </c>
      <c r="I63" s="10">
        <f t="shared" si="2"/>
        <v>0</v>
      </c>
      <c r="J63" s="10">
        <f t="shared" si="3"/>
        <v>0</v>
      </c>
    </row>
    <row r="64" spans="1:10" ht="12.75" customHeight="1" x14ac:dyDescent="0.25">
      <c r="A64" s="5" t="s">
        <v>77</v>
      </c>
      <c r="B64" s="6">
        <v>2</v>
      </c>
      <c r="C64" s="6">
        <v>2</v>
      </c>
      <c r="D64" s="6">
        <v>0</v>
      </c>
      <c r="E64" s="6">
        <v>0</v>
      </c>
      <c r="F64" s="6">
        <v>0</v>
      </c>
      <c r="G64" s="9">
        <f t="shared" si="0"/>
        <v>0</v>
      </c>
      <c r="H64" s="10">
        <f t="shared" si="1"/>
        <v>0</v>
      </c>
      <c r="I64" s="10">
        <f t="shared" si="2"/>
        <v>0</v>
      </c>
      <c r="J64" s="10">
        <f t="shared" si="3"/>
        <v>0</v>
      </c>
    </row>
    <row r="65" spans="1:10" ht="12.75" customHeight="1" x14ac:dyDescent="0.25">
      <c r="A65" s="5" t="s">
        <v>78</v>
      </c>
      <c r="B65" s="6">
        <v>6</v>
      </c>
      <c r="C65" s="6">
        <v>6</v>
      </c>
      <c r="D65" s="6">
        <v>0</v>
      </c>
      <c r="E65" s="6">
        <v>0</v>
      </c>
      <c r="F65" s="6">
        <v>0</v>
      </c>
      <c r="G65" s="9">
        <f t="shared" si="0"/>
        <v>0</v>
      </c>
      <c r="H65" s="10">
        <f t="shared" si="1"/>
        <v>0</v>
      </c>
      <c r="I65" s="10">
        <f t="shared" si="2"/>
        <v>0</v>
      </c>
      <c r="J65" s="10">
        <f t="shared" si="3"/>
        <v>0</v>
      </c>
    </row>
    <row r="66" spans="1:10" ht="12.75" customHeight="1" x14ac:dyDescent="0.25">
      <c r="A66" s="5" t="s">
        <v>79</v>
      </c>
      <c r="B66" s="6">
        <v>8</v>
      </c>
      <c r="C66" s="6">
        <v>8</v>
      </c>
      <c r="D66" s="6">
        <v>1</v>
      </c>
      <c r="E66" s="6">
        <v>0</v>
      </c>
      <c r="F66" s="6">
        <v>0</v>
      </c>
      <c r="G66" s="9">
        <f t="shared" si="0"/>
        <v>1</v>
      </c>
      <c r="H66" s="10">
        <f t="shared" si="1"/>
        <v>14.285714285714285</v>
      </c>
      <c r="I66" s="10">
        <f t="shared" si="2"/>
        <v>0</v>
      </c>
      <c r="J66" s="10">
        <f t="shared" si="3"/>
        <v>14.285714285714285</v>
      </c>
    </row>
    <row r="67" spans="1:10" ht="12.75" customHeight="1" x14ac:dyDescent="0.25">
      <c r="A67" s="5" t="s">
        <v>80</v>
      </c>
      <c r="B67" s="6">
        <v>13</v>
      </c>
      <c r="C67" s="6">
        <v>13</v>
      </c>
      <c r="D67" s="6">
        <v>1</v>
      </c>
      <c r="E67" s="6">
        <v>0</v>
      </c>
      <c r="F67" s="6">
        <v>0</v>
      </c>
      <c r="G67" s="9">
        <f t="shared" si="0"/>
        <v>1</v>
      </c>
      <c r="H67" s="10">
        <f t="shared" si="1"/>
        <v>8.3333333333333321</v>
      </c>
      <c r="I67" s="10">
        <f t="shared" si="2"/>
        <v>0</v>
      </c>
      <c r="J67" s="10">
        <f t="shared" si="3"/>
        <v>8.3333333333333321</v>
      </c>
    </row>
    <row r="68" spans="1:10" ht="12.75" customHeight="1" x14ac:dyDescent="0.25">
      <c r="A68" s="5" t="s">
        <v>82</v>
      </c>
      <c r="B68" s="6">
        <v>2</v>
      </c>
      <c r="C68" s="6">
        <v>2</v>
      </c>
      <c r="D68" s="6">
        <v>0</v>
      </c>
      <c r="E68" s="6">
        <v>1</v>
      </c>
      <c r="F68" s="6">
        <v>1</v>
      </c>
      <c r="G68" s="9">
        <f t="shared" si="0"/>
        <v>-1</v>
      </c>
      <c r="H68" s="10">
        <f t="shared" si="1"/>
        <v>0</v>
      </c>
      <c r="I68" s="10">
        <f t="shared" si="2"/>
        <v>33.333333333333329</v>
      </c>
      <c r="J68" s="10">
        <f t="shared" si="3"/>
        <v>-33.333333333333329</v>
      </c>
    </row>
    <row r="69" spans="1:10" ht="12.75" customHeight="1" x14ac:dyDescent="0.25">
      <c r="A69" s="5" t="s">
        <v>83</v>
      </c>
      <c r="B69" s="6">
        <v>5</v>
      </c>
      <c r="C69" s="6">
        <v>5</v>
      </c>
      <c r="D69" s="6">
        <v>1</v>
      </c>
      <c r="E69" s="6">
        <v>1</v>
      </c>
      <c r="F69" s="6">
        <v>1</v>
      </c>
      <c r="G69" s="9">
        <f t="shared" ref="G69:G91" si="4">D69-F69</f>
        <v>0</v>
      </c>
      <c r="H69" s="10">
        <f t="shared" ref="H69:H91" si="5">D69/(B69-D69+F69)*100</f>
        <v>20</v>
      </c>
      <c r="I69" s="10">
        <f t="shared" ref="I69:I91" si="6">F69/(B69-D69+F69)*100</f>
        <v>20</v>
      </c>
      <c r="J69" s="10">
        <f t="shared" ref="J69:J91" si="7">G69/(B69-D69+F69)*100</f>
        <v>0</v>
      </c>
    </row>
    <row r="70" spans="1:10" ht="12.75" customHeight="1" x14ac:dyDescent="0.25">
      <c r="A70" s="5" t="s">
        <v>84</v>
      </c>
      <c r="B70" s="6">
        <v>1</v>
      </c>
      <c r="C70" s="6">
        <v>1</v>
      </c>
      <c r="D70" s="6">
        <v>0</v>
      </c>
      <c r="E70" s="6">
        <v>0</v>
      </c>
      <c r="F70" s="6">
        <v>0</v>
      </c>
      <c r="G70" s="9">
        <f t="shared" si="4"/>
        <v>0</v>
      </c>
      <c r="H70" s="10">
        <f t="shared" si="5"/>
        <v>0</v>
      </c>
      <c r="I70" s="10">
        <f t="shared" si="6"/>
        <v>0</v>
      </c>
      <c r="J70" s="10">
        <f t="shared" si="7"/>
        <v>0</v>
      </c>
    </row>
    <row r="71" spans="1:10" ht="12.75" customHeight="1" x14ac:dyDescent="0.25">
      <c r="A71" s="5" t="s">
        <v>85</v>
      </c>
      <c r="B71" s="6">
        <v>2</v>
      </c>
      <c r="C71" s="6">
        <v>2</v>
      </c>
      <c r="D71" s="6">
        <v>0</v>
      </c>
      <c r="E71" s="6">
        <v>0</v>
      </c>
      <c r="F71" s="6">
        <v>0</v>
      </c>
      <c r="G71" s="9">
        <f t="shared" si="4"/>
        <v>0</v>
      </c>
      <c r="H71" s="10">
        <f t="shared" si="5"/>
        <v>0</v>
      </c>
      <c r="I71" s="10">
        <f t="shared" si="6"/>
        <v>0</v>
      </c>
      <c r="J71" s="10">
        <f t="shared" si="7"/>
        <v>0</v>
      </c>
    </row>
    <row r="72" spans="1:10" ht="12.75" customHeight="1" x14ac:dyDescent="0.25">
      <c r="A72" s="5" t="s">
        <v>86</v>
      </c>
      <c r="B72" s="6">
        <v>2</v>
      </c>
      <c r="C72" s="6">
        <v>2</v>
      </c>
      <c r="D72" s="6">
        <v>0</v>
      </c>
      <c r="E72" s="6">
        <v>1</v>
      </c>
      <c r="F72" s="6">
        <v>1</v>
      </c>
      <c r="G72" s="9">
        <f t="shared" si="4"/>
        <v>-1</v>
      </c>
      <c r="H72" s="10">
        <f t="shared" si="5"/>
        <v>0</v>
      </c>
      <c r="I72" s="10">
        <f t="shared" si="6"/>
        <v>33.333333333333329</v>
      </c>
      <c r="J72" s="10">
        <f t="shared" si="7"/>
        <v>-33.333333333333329</v>
      </c>
    </row>
    <row r="73" spans="1:10" ht="12.75" customHeight="1" x14ac:dyDescent="0.25">
      <c r="A73" s="5" t="s">
        <v>87</v>
      </c>
      <c r="B73" s="6">
        <v>3</v>
      </c>
      <c r="C73" s="6">
        <v>3</v>
      </c>
      <c r="D73" s="6">
        <v>0</v>
      </c>
      <c r="E73" s="6">
        <v>2</v>
      </c>
      <c r="F73" s="6">
        <v>2</v>
      </c>
      <c r="G73" s="9">
        <f t="shared" si="4"/>
        <v>-2</v>
      </c>
      <c r="H73" s="10">
        <f t="shared" si="5"/>
        <v>0</v>
      </c>
      <c r="I73" s="10">
        <f t="shared" si="6"/>
        <v>40</v>
      </c>
      <c r="J73" s="10">
        <f t="shared" si="7"/>
        <v>-40</v>
      </c>
    </row>
    <row r="74" spans="1:10" ht="12.75" customHeight="1" x14ac:dyDescent="0.25">
      <c r="A74" s="5" t="s">
        <v>89</v>
      </c>
      <c r="B74" s="6">
        <v>21</v>
      </c>
      <c r="C74" s="6">
        <v>21</v>
      </c>
      <c r="D74" s="6">
        <v>0</v>
      </c>
      <c r="E74" s="6">
        <v>0</v>
      </c>
      <c r="F74" s="6">
        <v>0</v>
      </c>
      <c r="G74" s="9">
        <f t="shared" si="4"/>
        <v>0</v>
      </c>
      <c r="H74" s="10">
        <f t="shared" si="5"/>
        <v>0</v>
      </c>
      <c r="I74" s="10">
        <f t="shared" si="6"/>
        <v>0</v>
      </c>
      <c r="J74" s="10">
        <f t="shared" si="7"/>
        <v>0</v>
      </c>
    </row>
    <row r="75" spans="1:10" ht="12.75" customHeight="1" x14ac:dyDescent="0.25">
      <c r="A75" s="5" t="s">
        <v>90</v>
      </c>
      <c r="B75" s="6">
        <v>4</v>
      </c>
      <c r="C75" s="6">
        <v>4</v>
      </c>
      <c r="D75" s="6">
        <v>0</v>
      </c>
      <c r="E75" s="6">
        <v>0</v>
      </c>
      <c r="F75" s="6">
        <v>0</v>
      </c>
      <c r="G75" s="9">
        <f t="shared" si="4"/>
        <v>0</v>
      </c>
      <c r="H75" s="10">
        <f t="shared" si="5"/>
        <v>0</v>
      </c>
      <c r="I75" s="10">
        <f t="shared" si="6"/>
        <v>0</v>
      </c>
      <c r="J75" s="10">
        <f t="shared" si="7"/>
        <v>0</v>
      </c>
    </row>
    <row r="76" spans="1:10" ht="12.75" customHeight="1" x14ac:dyDescent="0.25">
      <c r="A76" s="5" t="s">
        <v>91</v>
      </c>
      <c r="B76" s="6">
        <v>9</v>
      </c>
      <c r="C76" s="6">
        <v>9</v>
      </c>
      <c r="D76" s="6">
        <v>0</v>
      </c>
      <c r="E76" s="6">
        <v>0</v>
      </c>
      <c r="F76" s="6">
        <v>0</v>
      </c>
      <c r="G76" s="9">
        <f t="shared" si="4"/>
        <v>0</v>
      </c>
      <c r="H76" s="10">
        <f t="shared" si="5"/>
        <v>0</v>
      </c>
      <c r="I76" s="10">
        <f t="shared" si="6"/>
        <v>0</v>
      </c>
      <c r="J76" s="10">
        <f t="shared" si="7"/>
        <v>0</v>
      </c>
    </row>
    <row r="77" spans="1:10" ht="12.75" customHeight="1" x14ac:dyDescent="0.25">
      <c r="A77" s="5" t="s">
        <v>92</v>
      </c>
      <c r="B77" s="6">
        <v>1</v>
      </c>
      <c r="C77" s="6">
        <v>1</v>
      </c>
      <c r="D77" s="6">
        <v>0</v>
      </c>
      <c r="E77" s="6">
        <v>0</v>
      </c>
      <c r="F77" s="6">
        <v>0</v>
      </c>
      <c r="G77" s="9">
        <f t="shared" si="4"/>
        <v>0</v>
      </c>
      <c r="H77" s="10">
        <f t="shared" si="5"/>
        <v>0</v>
      </c>
      <c r="I77" s="10">
        <f t="shared" si="6"/>
        <v>0</v>
      </c>
      <c r="J77" s="10">
        <f t="shared" si="7"/>
        <v>0</v>
      </c>
    </row>
    <row r="78" spans="1:10" ht="12.75" customHeight="1" x14ac:dyDescent="0.25">
      <c r="A78" s="5" t="s">
        <v>93</v>
      </c>
      <c r="B78" s="6">
        <v>7</v>
      </c>
      <c r="C78" s="6">
        <v>7</v>
      </c>
      <c r="D78" s="6">
        <v>0</v>
      </c>
      <c r="E78" s="6">
        <v>1</v>
      </c>
      <c r="F78" s="6">
        <v>1</v>
      </c>
      <c r="G78" s="9">
        <f t="shared" si="4"/>
        <v>-1</v>
      </c>
      <c r="H78" s="10">
        <f t="shared" si="5"/>
        <v>0</v>
      </c>
      <c r="I78" s="10">
        <f t="shared" si="6"/>
        <v>12.5</v>
      </c>
      <c r="J78" s="10">
        <f t="shared" si="7"/>
        <v>-12.5</v>
      </c>
    </row>
    <row r="79" spans="1:10" ht="12.75" customHeight="1" x14ac:dyDescent="0.25">
      <c r="A79" s="5" t="s">
        <v>94</v>
      </c>
      <c r="B79" s="6">
        <v>10</v>
      </c>
      <c r="C79" s="6">
        <v>9</v>
      </c>
      <c r="D79" s="6">
        <v>0</v>
      </c>
      <c r="E79" s="6">
        <v>2</v>
      </c>
      <c r="F79" s="6">
        <v>2</v>
      </c>
      <c r="G79" s="9">
        <f t="shared" si="4"/>
        <v>-2</v>
      </c>
      <c r="H79" s="10">
        <f t="shared" si="5"/>
        <v>0</v>
      </c>
      <c r="I79" s="10">
        <f t="shared" si="6"/>
        <v>16.666666666666664</v>
      </c>
      <c r="J79" s="10">
        <f t="shared" si="7"/>
        <v>-16.666666666666664</v>
      </c>
    </row>
    <row r="80" spans="1:10" ht="12.75" customHeight="1" x14ac:dyDescent="0.25">
      <c r="A80" s="5" t="s">
        <v>95</v>
      </c>
      <c r="B80" s="6">
        <v>18</v>
      </c>
      <c r="C80" s="6">
        <v>18</v>
      </c>
      <c r="D80" s="6">
        <v>1</v>
      </c>
      <c r="E80" s="6">
        <v>2</v>
      </c>
      <c r="F80" s="6">
        <v>2</v>
      </c>
      <c r="G80" s="9">
        <f t="shared" si="4"/>
        <v>-1</v>
      </c>
      <c r="H80" s="10">
        <f t="shared" si="5"/>
        <v>5.2631578947368416</v>
      </c>
      <c r="I80" s="10">
        <f t="shared" si="6"/>
        <v>10.526315789473683</v>
      </c>
      <c r="J80" s="10">
        <f t="shared" si="7"/>
        <v>-5.2631578947368416</v>
      </c>
    </row>
    <row r="81" spans="1:10" ht="12.75" customHeight="1" x14ac:dyDescent="0.25">
      <c r="A81" s="5" t="s">
        <v>96</v>
      </c>
      <c r="B81" s="6">
        <v>2</v>
      </c>
      <c r="C81" s="6">
        <v>2</v>
      </c>
      <c r="D81" s="6">
        <v>0</v>
      </c>
      <c r="E81" s="6">
        <v>0</v>
      </c>
      <c r="F81" s="6">
        <v>0</v>
      </c>
      <c r="G81" s="9">
        <f t="shared" si="4"/>
        <v>0</v>
      </c>
      <c r="H81" s="10">
        <f t="shared" si="5"/>
        <v>0</v>
      </c>
      <c r="I81" s="10">
        <f t="shared" si="6"/>
        <v>0</v>
      </c>
      <c r="J81" s="10">
        <f t="shared" si="7"/>
        <v>0</v>
      </c>
    </row>
    <row r="82" spans="1:10" ht="12.75" customHeight="1" x14ac:dyDescent="0.25">
      <c r="A82" s="5" t="s">
        <v>97</v>
      </c>
      <c r="B82" s="6">
        <v>8</v>
      </c>
      <c r="C82" s="6">
        <v>8</v>
      </c>
      <c r="D82" s="6">
        <v>0</v>
      </c>
      <c r="E82" s="6">
        <v>0</v>
      </c>
      <c r="F82" s="6">
        <v>0</v>
      </c>
      <c r="G82" s="9">
        <f t="shared" si="4"/>
        <v>0</v>
      </c>
      <c r="H82" s="10">
        <f t="shared" si="5"/>
        <v>0</v>
      </c>
      <c r="I82" s="10">
        <f t="shared" si="6"/>
        <v>0</v>
      </c>
      <c r="J82" s="10">
        <f t="shared" si="7"/>
        <v>0</v>
      </c>
    </row>
    <row r="83" spans="1:10" ht="12.75" customHeight="1" x14ac:dyDescent="0.25">
      <c r="A83" s="5" t="s">
        <v>98</v>
      </c>
      <c r="B83" s="6">
        <v>11</v>
      </c>
      <c r="C83" s="6">
        <v>11</v>
      </c>
      <c r="D83" s="6">
        <v>2</v>
      </c>
      <c r="E83" s="6">
        <v>1</v>
      </c>
      <c r="F83" s="6">
        <v>1</v>
      </c>
      <c r="G83" s="9">
        <f t="shared" si="4"/>
        <v>1</v>
      </c>
      <c r="H83" s="10">
        <f t="shared" si="5"/>
        <v>20</v>
      </c>
      <c r="I83" s="10">
        <f t="shared" si="6"/>
        <v>10</v>
      </c>
      <c r="J83" s="10">
        <f t="shared" si="7"/>
        <v>10</v>
      </c>
    </row>
    <row r="84" spans="1:10" ht="12.75" customHeight="1" x14ac:dyDescent="0.25">
      <c r="A84" s="5" t="s">
        <v>99</v>
      </c>
      <c r="B84" s="6">
        <v>11</v>
      </c>
      <c r="C84" s="6">
        <v>11</v>
      </c>
      <c r="D84" s="6">
        <v>1</v>
      </c>
      <c r="E84" s="6">
        <v>1</v>
      </c>
      <c r="F84" s="6">
        <v>1</v>
      </c>
      <c r="G84" s="9">
        <f t="shared" si="4"/>
        <v>0</v>
      </c>
      <c r="H84" s="10">
        <f t="shared" si="5"/>
        <v>9.0909090909090917</v>
      </c>
      <c r="I84" s="10">
        <f t="shared" si="6"/>
        <v>9.0909090909090917</v>
      </c>
      <c r="J84" s="10">
        <f t="shared" si="7"/>
        <v>0</v>
      </c>
    </row>
    <row r="85" spans="1:10" ht="12.75" customHeight="1" x14ac:dyDescent="0.25">
      <c r="A85" s="5" t="s">
        <v>100</v>
      </c>
      <c r="B85" s="6">
        <v>15</v>
      </c>
      <c r="C85" s="6">
        <v>15</v>
      </c>
      <c r="D85" s="6">
        <v>1</v>
      </c>
      <c r="E85" s="6">
        <v>1</v>
      </c>
      <c r="F85" s="6">
        <v>1</v>
      </c>
      <c r="G85" s="9">
        <f t="shared" si="4"/>
        <v>0</v>
      </c>
      <c r="H85" s="10">
        <f t="shared" si="5"/>
        <v>6.666666666666667</v>
      </c>
      <c r="I85" s="10">
        <f t="shared" si="6"/>
        <v>6.666666666666667</v>
      </c>
      <c r="J85" s="10">
        <f t="shared" si="7"/>
        <v>0</v>
      </c>
    </row>
    <row r="86" spans="1:10" ht="12.75" customHeight="1" x14ac:dyDescent="0.25">
      <c r="A86" s="5" t="s">
        <v>101</v>
      </c>
      <c r="B86" s="6">
        <v>4</v>
      </c>
      <c r="C86" s="6">
        <v>4</v>
      </c>
      <c r="D86" s="6">
        <v>0</v>
      </c>
      <c r="E86" s="6">
        <v>0</v>
      </c>
      <c r="F86" s="6">
        <v>0</v>
      </c>
      <c r="G86" s="9">
        <f t="shared" si="4"/>
        <v>0</v>
      </c>
      <c r="H86" s="10">
        <f t="shared" si="5"/>
        <v>0</v>
      </c>
      <c r="I86" s="10">
        <f t="shared" si="6"/>
        <v>0</v>
      </c>
      <c r="J86" s="10">
        <f t="shared" si="7"/>
        <v>0</v>
      </c>
    </row>
    <row r="87" spans="1:10" ht="12.75" customHeight="1" x14ac:dyDescent="0.25">
      <c r="A87" s="5" t="s">
        <v>102</v>
      </c>
      <c r="B87" s="6">
        <v>10</v>
      </c>
      <c r="C87" s="6">
        <v>10</v>
      </c>
      <c r="D87" s="6">
        <v>0</v>
      </c>
      <c r="E87" s="6">
        <v>0</v>
      </c>
      <c r="F87" s="6">
        <v>0</v>
      </c>
      <c r="G87" s="9">
        <f t="shared" si="4"/>
        <v>0</v>
      </c>
      <c r="H87" s="10">
        <f t="shared" si="5"/>
        <v>0</v>
      </c>
      <c r="I87" s="10">
        <f t="shared" si="6"/>
        <v>0</v>
      </c>
      <c r="J87" s="10">
        <f t="shared" si="7"/>
        <v>0</v>
      </c>
    </row>
    <row r="88" spans="1:10" ht="12.75" customHeight="1" x14ac:dyDescent="0.25">
      <c r="A88" s="5" t="s">
        <v>103</v>
      </c>
      <c r="B88" s="6">
        <v>2</v>
      </c>
      <c r="C88" s="6">
        <v>2</v>
      </c>
      <c r="D88" s="6">
        <v>0</v>
      </c>
      <c r="E88" s="6">
        <v>1</v>
      </c>
      <c r="F88" s="6">
        <v>1</v>
      </c>
      <c r="G88" s="9">
        <f t="shared" si="4"/>
        <v>-1</v>
      </c>
      <c r="H88" s="10">
        <f t="shared" si="5"/>
        <v>0</v>
      </c>
      <c r="I88" s="10">
        <f t="shared" si="6"/>
        <v>33.333333333333329</v>
      </c>
      <c r="J88" s="10">
        <f t="shared" si="7"/>
        <v>-33.333333333333329</v>
      </c>
    </row>
    <row r="89" spans="1:10" ht="12.75" customHeight="1" x14ac:dyDescent="0.25">
      <c r="A89" s="5" t="s">
        <v>104</v>
      </c>
      <c r="B89" s="6">
        <v>3</v>
      </c>
      <c r="C89" s="6">
        <v>3</v>
      </c>
      <c r="D89" s="6">
        <v>0</v>
      </c>
      <c r="E89" s="6">
        <v>0</v>
      </c>
      <c r="F89" s="6">
        <v>0</v>
      </c>
      <c r="G89" s="9">
        <f t="shared" si="4"/>
        <v>0</v>
      </c>
      <c r="H89" s="10">
        <f t="shared" si="5"/>
        <v>0</v>
      </c>
      <c r="I89" s="10">
        <f t="shared" si="6"/>
        <v>0</v>
      </c>
      <c r="J89" s="10">
        <f t="shared" si="7"/>
        <v>0</v>
      </c>
    </row>
    <row r="90" spans="1:10" ht="12.75" customHeight="1" x14ac:dyDescent="0.25">
      <c r="A90" s="5" t="s">
        <v>107</v>
      </c>
      <c r="B90" s="6">
        <v>2</v>
      </c>
      <c r="C90" s="6">
        <v>2</v>
      </c>
      <c r="D90" s="6">
        <v>0</v>
      </c>
      <c r="E90" s="6">
        <v>0</v>
      </c>
      <c r="F90" s="6">
        <v>0</v>
      </c>
      <c r="G90" s="9">
        <f t="shared" si="4"/>
        <v>0</v>
      </c>
      <c r="H90" s="10">
        <f t="shared" si="5"/>
        <v>0</v>
      </c>
      <c r="I90" s="10">
        <f t="shared" si="6"/>
        <v>0</v>
      </c>
      <c r="J90" s="10">
        <f t="shared" si="7"/>
        <v>0</v>
      </c>
    </row>
    <row r="91" spans="1:10" ht="12.75" customHeight="1" x14ac:dyDescent="0.25">
      <c r="A91" s="7" t="s">
        <v>108</v>
      </c>
      <c r="B91" s="11">
        <v>635</v>
      </c>
      <c r="C91" s="11">
        <v>634</v>
      </c>
      <c r="D91" s="11">
        <v>32</v>
      </c>
      <c r="E91" s="11">
        <v>50</v>
      </c>
      <c r="F91" s="11">
        <v>50</v>
      </c>
      <c r="G91" s="15">
        <f t="shared" si="4"/>
        <v>-18</v>
      </c>
      <c r="H91" s="16">
        <f t="shared" si="5"/>
        <v>4.9004594180704446</v>
      </c>
      <c r="I91" s="16">
        <f t="shared" si="6"/>
        <v>7.6569678407350681</v>
      </c>
      <c r="J91" s="16">
        <f t="shared" si="7"/>
        <v>-2.7565084226646248</v>
      </c>
    </row>
    <row r="93" spans="1:10" x14ac:dyDescent="0.25">
      <c r="A93" s="8" t="s">
        <v>109</v>
      </c>
    </row>
    <row r="94" spans="1:10" x14ac:dyDescent="0.25">
      <c r="A94" s="8" t="s">
        <v>110</v>
      </c>
    </row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workbookViewId="0">
      <selection activeCell="F2" sqref="F1:F1048576"/>
    </sheetView>
  </sheetViews>
  <sheetFormatPr defaultRowHeight="15" x14ac:dyDescent="0.25"/>
  <cols>
    <col min="1" max="1" width="17.85546875" customWidth="1"/>
    <col min="2" max="5" width="7.42578125" customWidth="1"/>
    <col min="6" max="6" width="9.5703125" customWidth="1"/>
    <col min="7" max="10" width="7.42578125" customWidth="1"/>
    <col min="257" max="257" width="19.85546875" customWidth="1"/>
    <col min="258" max="261" width="15.5703125" customWidth="1"/>
    <col min="262" max="262" width="24.7109375" customWidth="1"/>
    <col min="513" max="513" width="19.85546875" customWidth="1"/>
    <col min="514" max="517" width="15.5703125" customWidth="1"/>
    <col min="518" max="518" width="24.7109375" customWidth="1"/>
    <col min="769" max="769" width="19.85546875" customWidth="1"/>
    <col min="770" max="773" width="15.5703125" customWidth="1"/>
    <col min="774" max="774" width="24.7109375" customWidth="1"/>
    <col min="1025" max="1025" width="19.85546875" customWidth="1"/>
    <col min="1026" max="1029" width="15.5703125" customWidth="1"/>
    <col min="1030" max="1030" width="24.7109375" customWidth="1"/>
    <col min="1281" max="1281" width="19.85546875" customWidth="1"/>
    <col min="1282" max="1285" width="15.5703125" customWidth="1"/>
    <col min="1286" max="1286" width="24.7109375" customWidth="1"/>
    <col min="1537" max="1537" width="19.85546875" customWidth="1"/>
    <col min="1538" max="1541" width="15.5703125" customWidth="1"/>
    <col min="1542" max="1542" width="24.7109375" customWidth="1"/>
    <col min="1793" max="1793" width="19.85546875" customWidth="1"/>
    <col min="1794" max="1797" width="15.5703125" customWidth="1"/>
    <col min="1798" max="1798" width="24.7109375" customWidth="1"/>
    <col min="2049" max="2049" width="19.85546875" customWidth="1"/>
    <col min="2050" max="2053" width="15.5703125" customWidth="1"/>
    <col min="2054" max="2054" width="24.7109375" customWidth="1"/>
    <col min="2305" max="2305" width="19.85546875" customWidth="1"/>
    <col min="2306" max="2309" width="15.5703125" customWidth="1"/>
    <col min="2310" max="2310" width="24.7109375" customWidth="1"/>
    <col min="2561" max="2561" width="19.85546875" customWidth="1"/>
    <col min="2562" max="2565" width="15.5703125" customWidth="1"/>
    <col min="2566" max="2566" width="24.7109375" customWidth="1"/>
    <col min="2817" max="2817" width="19.85546875" customWidth="1"/>
    <col min="2818" max="2821" width="15.5703125" customWidth="1"/>
    <col min="2822" max="2822" width="24.7109375" customWidth="1"/>
    <col min="3073" max="3073" width="19.85546875" customWidth="1"/>
    <col min="3074" max="3077" width="15.5703125" customWidth="1"/>
    <col min="3078" max="3078" width="24.7109375" customWidth="1"/>
    <col min="3329" max="3329" width="19.85546875" customWidth="1"/>
    <col min="3330" max="3333" width="15.5703125" customWidth="1"/>
    <col min="3334" max="3334" width="24.7109375" customWidth="1"/>
    <col min="3585" max="3585" width="19.85546875" customWidth="1"/>
    <col min="3586" max="3589" width="15.5703125" customWidth="1"/>
    <col min="3590" max="3590" width="24.7109375" customWidth="1"/>
    <col min="3841" max="3841" width="19.85546875" customWidth="1"/>
    <col min="3842" max="3845" width="15.5703125" customWidth="1"/>
    <col min="3846" max="3846" width="24.7109375" customWidth="1"/>
    <col min="4097" max="4097" width="19.85546875" customWidth="1"/>
    <col min="4098" max="4101" width="15.5703125" customWidth="1"/>
    <col min="4102" max="4102" width="24.7109375" customWidth="1"/>
    <col min="4353" max="4353" width="19.85546875" customWidth="1"/>
    <col min="4354" max="4357" width="15.5703125" customWidth="1"/>
    <col min="4358" max="4358" width="24.7109375" customWidth="1"/>
    <col min="4609" max="4609" width="19.85546875" customWidth="1"/>
    <col min="4610" max="4613" width="15.5703125" customWidth="1"/>
    <col min="4614" max="4614" width="24.7109375" customWidth="1"/>
    <col min="4865" max="4865" width="19.85546875" customWidth="1"/>
    <col min="4866" max="4869" width="15.5703125" customWidth="1"/>
    <col min="4870" max="4870" width="24.7109375" customWidth="1"/>
    <col min="5121" max="5121" width="19.85546875" customWidth="1"/>
    <col min="5122" max="5125" width="15.5703125" customWidth="1"/>
    <col min="5126" max="5126" width="24.7109375" customWidth="1"/>
    <col min="5377" max="5377" width="19.85546875" customWidth="1"/>
    <col min="5378" max="5381" width="15.5703125" customWidth="1"/>
    <col min="5382" max="5382" width="24.7109375" customWidth="1"/>
    <col min="5633" max="5633" width="19.85546875" customWidth="1"/>
    <col min="5634" max="5637" width="15.5703125" customWidth="1"/>
    <col min="5638" max="5638" width="24.7109375" customWidth="1"/>
    <col min="5889" max="5889" width="19.85546875" customWidth="1"/>
    <col min="5890" max="5893" width="15.5703125" customWidth="1"/>
    <col min="5894" max="5894" width="24.7109375" customWidth="1"/>
    <col min="6145" max="6145" width="19.85546875" customWidth="1"/>
    <col min="6146" max="6149" width="15.5703125" customWidth="1"/>
    <col min="6150" max="6150" width="24.7109375" customWidth="1"/>
    <col min="6401" max="6401" width="19.85546875" customWidth="1"/>
    <col min="6402" max="6405" width="15.5703125" customWidth="1"/>
    <col min="6406" max="6406" width="24.7109375" customWidth="1"/>
    <col min="6657" max="6657" width="19.85546875" customWidth="1"/>
    <col min="6658" max="6661" width="15.5703125" customWidth="1"/>
    <col min="6662" max="6662" width="24.7109375" customWidth="1"/>
    <col min="6913" max="6913" width="19.85546875" customWidth="1"/>
    <col min="6914" max="6917" width="15.5703125" customWidth="1"/>
    <col min="6918" max="6918" width="24.7109375" customWidth="1"/>
    <col min="7169" max="7169" width="19.85546875" customWidth="1"/>
    <col min="7170" max="7173" width="15.5703125" customWidth="1"/>
    <col min="7174" max="7174" width="24.7109375" customWidth="1"/>
    <col min="7425" max="7425" width="19.85546875" customWidth="1"/>
    <col min="7426" max="7429" width="15.5703125" customWidth="1"/>
    <col min="7430" max="7430" width="24.7109375" customWidth="1"/>
    <col min="7681" max="7681" width="19.85546875" customWidth="1"/>
    <col min="7682" max="7685" width="15.5703125" customWidth="1"/>
    <col min="7686" max="7686" width="24.7109375" customWidth="1"/>
    <col min="7937" max="7937" width="19.85546875" customWidth="1"/>
    <col min="7938" max="7941" width="15.5703125" customWidth="1"/>
    <col min="7942" max="7942" width="24.7109375" customWidth="1"/>
    <col min="8193" max="8193" width="19.85546875" customWidth="1"/>
    <col min="8194" max="8197" width="15.5703125" customWidth="1"/>
    <col min="8198" max="8198" width="24.7109375" customWidth="1"/>
    <col min="8449" max="8449" width="19.85546875" customWidth="1"/>
    <col min="8450" max="8453" width="15.5703125" customWidth="1"/>
    <col min="8454" max="8454" width="24.7109375" customWidth="1"/>
    <col min="8705" max="8705" width="19.85546875" customWidth="1"/>
    <col min="8706" max="8709" width="15.5703125" customWidth="1"/>
    <col min="8710" max="8710" width="24.7109375" customWidth="1"/>
    <col min="8961" max="8961" width="19.85546875" customWidth="1"/>
    <col min="8962" max="8965" width="15.5703125" customWidth="1"/>
    <col min="8966" max="8966" width="24.7109375" customWidth="1"/>
    <col min="9217" max="9217" width="19.85546875" customWidth="1"/>
    <col min="9218" max="9221" width="15.5703125" customWidth="1"/>
    <col min="9222" max="9222" width="24.7109375" customWidth="1"/>
    <col min="9473" max="9473" width="19.85546875" customWidth="1"/>
    <col min="9474" max="9477" width="15.5703125" customWidth="1"/>
    <col min="9478" max="9478" width="24.7109375" customWidth="1"/>
    <col min="9729" max="9729" width="19.85546875" customWidth="1"/>
    <col min="9730" max="9733" width="15.5703125" customWidth="1"/>
    <col min="9734" max="9734" width="24.7109375" customWidth="1"/>
    <col min="9985" max="9985" width="19.85546875" customWidth="1"/>
    <col min="9986" max="9989" width="15.5703125" customWidth="1"/>
    <col min="9990" max="9990" width="24.7109375" customWidth="1"/>
    <col min="10241" max="10241" width="19.85546875" customWidth="1"/>
    <col min="10242" max="10245" width="15.5703125" customWidth="1"/>
    <col min="10246" max="10246" width="24.7109375" customWidth="1"/>
    <col min="10497" max="10497" width="19.85546875" customWidth="1"/>
    <col min="10498" max="10501" width="15.5703125" customWidth="1"/>
    <col min="10502" max="10502" width="24.7109375" customWidth="1"/>
    <col min="10753" max="10753" width="19.85546875" customWidth="1"/>
    <col min="10754" max="10757" width="15.5703125" customWidth="1"/>
    <col min="10758" max="10758" width="24.7109375" customWidth="1"/>
    <col min="11009" max="11009" width="19.85546875" customWidth="1"/>
    <col min="11010" max="11013" width="15.5703125" customWidth="1"/>
    <col min="11014" max="11014" width="24.7109375" customWidth="1"/>
    <col min="11265" max="11265" width="19.85546875" customWidth="1"/>
    <col min="11266" max="11269" width="15.5703125" customWidth="1"/>
    <col min="11270" max="11270" width="24.7109375" customWidth="1"/>
    <col min="11521" max="11521" width="19.85546875" customWidth="1"/>
    <col min="11522" max="11525" width="15.5703125" customWidth="1"/>
    <col min="11526" max="11526" width="24.7109375" customWidth="1"/>
    <col min="11777" max="11777" width="19.85546875" customWidth="1"/>
    <col min="11778" max="11781" width="15.5703125" customWidth="1"/>
    <col min="11782" max="11782" width="24.7109375" customWidth="1"/>
    <col min="12033" max="12033" width="19.85546875" customWidth="1"/>
    <col min="12034" max="12037" width="15.5703125" customWidth="1"/>
    <col min="12038" max="12038" width="24.7109375" customWidth="1"/>
    <col min="12289" max="12289" width="19.85546875" customWidth="1"/>
    <col min="12290" max="12293" width="15.5703125" customWidth="1"/>
    <col min="12294" max="12294" width="24.7109375" customWidth="1"/>
    <col min="12545" max="12545" width="19.85546875" customWidth="1"/>
    <col min="12546" max="12549" width="15.5703125" customWidth="1"/>
    <col min="12550" max="12550" width="24.7109375" customWidth="1"/>
    <col min="12801" max="12801" width="19.85546875" customWidth="1"/>
    <col min="12802" max="12805" width="15.5703125" customWidth="1"/>
    <col min="12806" max="12806" width="24.7109375" customWidth="1"/>
    <col min="13057" max="13057" width="19.85546875" customWidth="1"/>
    <col min="13058" max="13061" width="15.5703125" customWidth="1"/>
    <col min="13062" max="13062" width="24.7109375" customWidth="1"/>
    <col min="13313" max="13313" width="19.85546875" customWidth="1"/>
    <col min="13314" max="13317" width="15.5703125" customWidth="1"/>
    <col min="13318" max="13318" width="24.7109375" customWidth="1"/>
    <col min="13569" max="13569" width="19.85546875" customWidth="1"/>
    <col min="13570" max="13573" width="15.5703125" customWidth="1"/>
    <col min="13574" max="13574" width="24.7109375" customWidth="1"/>
    <col min="13825" max="13825" width="19.85546875" customWidth="1"/>
    <col min="13826" max="13829" width="15.5703125" customWidth="1"/>
    <col min="13830" max="13830" width="24.7109375" customWidth="1"/>
    <col min="14081" max="14081" width="19.85546875" customWidth="1"/>
    <col min="14082" max="14085" width="15.5703125" customWidth="1"/>
    <col min="14086" max="14086" width="24.7109375" customWidth="1"/>
    <col min="14337" max="14337" width="19.85546875" customWidth="1"/>
    <col min="14338" max="14341" width="15.5703125" customWidth="1"/>
    <col min="14342" max="14342" width="24.7109375" customWidth="1"/>
    <col min="14593" max="14593" width="19.85546875" customWidth="1"/>
    <col min="14594" max="14597" width="15.5703125" customWidth="1"/>
    <col min="14598" max="14598" width="24.7109375" customWidth="1"/>
    <col min="14849" max="14849" width="19.85546875" customWidth="1"/>
    <col min="14850" max="14853" width="15.5703125" customWidth="1"/>
    <col min="14854" max="14854" width="24.7109375" customWidth="1"/>
    <col min="15105" max="15105" width="19.85546875" customWidth="1"/>
    <col min="15106" max="15109" width="15.5703125" customWidth="1"/>
    <col min="15110" max="15110" width="24.7109375" customWidth="1"/>
    <col min="15361" max="15361" width="19.85546875" customWidth="1"/>
    <col min="15362" max="15365" width="15.5703125" customWidth="1"/>
    <col min="15366" max="15366" width="24.7109375" customWidth="1"/>
    <col min="15617" max="15617" width="19.85546875" customWidth="1"/>
    <col min="15618" max="15621" width="15.5703125" customWidth="1"/>
    <col min="15622" max="15622" width="24.7109375" customWidth="1"/>
    <col min="15873" max="15873" width="19.85546875" customWidth="1"/>
    <col min="15874" max="15877" width="15.5703125" customWidth="1"/>
    <col min="15878" max="15878" width="24.7109375" customWidth="1"/>
    <col min="16129" max="16129" width="19.85546875" customWidth="1"/>
    <col min="16130" max="16133" width="15.5703125" customWidth="1"/>
    <col min="16134" max="16134" width="24.7109375" customWidth="1"/>
  </cols>
  <sheetData>
    <row r="1" spans="1:10" ht="27" customHeight="1" x14ac:dyDescent="0.25">
      <c r="A1" s="19" t="s">
        <v>119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7.75" customHeight="1" x14ac:dyDescent="0.2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7</v>
      </c>
      <c r="H3" s="2" t="s">
        <v>8</v>
      </c>
      <c r="I3" s="2" t="s">
        <v>9</v>
      </c>
      <c r="J3" s="2" t="s">
        <v>10</v>
      </c>
    </row>
    <row r="4" spans="1:10" ht="5.25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</row>
    <row r="5" spans="1:10" ht="12.75" customHeight="1" x14ac:dyDescent="0.25">
      <c r="A5" s="5" t="s">
        <v>11</v>
      </c>
      <c r="B5" s="6">
        <v>5</v>
      </c>
      <c r="C5" s="6">
        <v>5</v>
      </c>
      <c r="D5" s="6">
        <v>0</v>
      </c>
      <c r="E5" s="6">
        <v>0</v>
      </c>
      <c r="F5" s="6">
        <v>0</v>
      </c>
      <c r="G5" s="9">
        <f t="shared" ref="G5:G68" si="0">D5-F5</f>
        <v>0</v>
      </c>
      <c r="H5" s="10">
        <f t="shared" ref="H5:H68" si="1">D5/(B5-D5+F5)*100</f>
        <v>0</v>
      </c>
      <c r="I5" s="10">
        <f t="shared" ref="I5:I68" si="2">F5/(B5-D5+F5)*100</f>
        <v>0</v>
      </c>
      <c r="J5" s="10">
        <f t="shared" ref="J5:J68" si="3">G5/(B5-D5+F5)*100</f>
        <v>0</v>
      </c>
    </row>
    <row r="6" spans="1:10" ht="12.75" customHeight="1" x14ac:dyDescent="0.25">
      <c r="A6" s="5" t="s">
        <v>12</v>
      </c>
      <c r="B6" s="6">
        <v>5</v>
      </c>
      <c r="C6" s="6">
        <v>5</v>
      </c>
      <c r="D6" s="6">
        <v>0</v>
      </c>
      <c r="E6" s="6">
        <v>0</v>
      </c>
      <c r="F6" s="6">
        <v>0</v>
      </c>
      <c r="G6" s="9">
        <f t="shared" si="0"/>
        <v>0</v>
      </c>
      <c r="H6" s="10">
        <f t="shared" si="1"/>
        <v>0</v>
      </c>
      <c r="I6" s="10">
        <f t="shared" si="2"/>
        <v>0</v>
      </c>
      <c r="J6" s="10">
        <f t="shared" si="3"/>
        <v>0</v>
      </c>
    </row>
    <row r="7" spans="1:10" ht="12.75" customHeight="1" x14ac:dyDescent="0.25">
      <c r="A7" s="5" t="s">
        <v>13</v>
      </c>
      <c r="B7" s="6">
        <v>6</v>
      </c>
      <c r="C7" s="6">
        <v>6</v>
      </c>
      <c r="D7" s="6">
        <v>0</v>
      </c>
      <c r="E7" s="6">
        <v>0</v>
      </c>
      <c r="F7" s="6">
        <v>0</v>
      </c>
      <c r="G7" s="9">
        <f t="shared" si="0"/>
        <v>0</v>
      </c>
      <c r="H7" s="10">
        <f t="shared" si="1"/>
        <v>0</v>
      </c>
      <c r="I7" s="10">
        <f t="shared" si="2"/>
        <v>0</v>
      </c>
      <c r="J7" s="10">
        <f t="shared" si="3"/>
        <v>0</v>
      </c>
    </row>
    <row r="8" spans="1:10" ht="12.75" customHeight="1" x14ac:dyDescent="0.25">
      <c r="A8" s="5" t="s">
        <v>14</v>
      </c>
      <c r="B8" s="6">
        <v>6</v>
      </c>
      <c r="C8" s="6">
        <v>6</v>
      </c>
      <c r="D8" s="6">
        <v>1</v>
      </c>
      <c r="E8" s="6">
        <v>2</v>
      </c>
      <c r="F8" s="6">
        <v>2</v>
      </c>
      <c r="G8" s="9">
        <f t="shared" si="0"/>
        <v>-1</v>
      </c>
      <c r="H8" s="10">
        <f t="shared" si="1"/>
        <v>14.285714285714285</v>
      </c>
      <c r="I8" s="10">
        <f t="shared" si="2"/>
        <v>28.571428571428569</v>
      </c>
      <c r="J8" s="10">
        <f t="shared" si="3"/>
        <v>-14.285714285714285</v>
      </c>
    </row>
    <row r="9" spans="1:10" ht="12.75" customHeight="1" x14ac:dyDescent="0.25">
      <c r="A9" s="5" t="s">
        <v>15</v>
      </c>
      <c r="B9" s="6">
        <v>6</v>
      </c>
      <c r="C9" s="6">
        <v>6</v>
      </c>
      <c r="D9" s="6">
        <v>1</v>
      </c>
      <c r="E9" s="6">
        <v>1</v>
      </c>
      <c r="F9" s="6">
        <v>1</v>
      </c>
      <c r="G9" s="9">
        <f t="shared" si="0"/>
        <v>0</v>
      </c>
      <c r="H9" s="10">
        <f t="shared" si="1"/>
        <v>16.666666666666664</v>
      </c>
      <c r="I9" s="10">
        <f t="shared" si="2"/>
        <v>16.666666666666664</v>
      </c>
      <c r="J9" s="10">
        <f t="shared" si="3"/>
        <v>0</v>
      </c>
    </row>
    <row r="10" spans="1:10" ht="12.75" customHeight="1" x14ac:dyDescent="0.25">
      <c r="A10" s="5" t="s">
        <v>16</v>
      </c>
      <c r="B10" s="6">
        <v>6</v>
      </c>
      <c r="C10" s="6">
        <v>6</v>
      </c>
      <c r="D10" s="6">
        <v>0</v>
      </c>
      <c r="E10" s="6">
        <v>0</v>
      </c>
      <c r="F10" s="6">
        <v>0</v>
      </c>
      <c r="G10" s="9">
        <f t="shared" si="0"/>
        <v>0</v>
      </c>
      <c r="H10" s="10">
        <f t="shared" si="1"/>
        <v>0</v>
      </c>
      <c r="I10" s="10">
        <f t="shared" si="2"/>
        <v>0</v>
      </c>
      <c r="J10" s="10">
        <f t="shared" si="3"/>
        <v>0</v>
      </c>
    </row>
    <row r="11" spans="1:10" ht="12.75" customHeight="1" x14ac:dyDescent="0.25">
      <c r="A11" s="5" t="s">
        <v>17</v>
      </c>
      <c r="B11" s="6">
        <v>1</v>
      </c>
      <c r="C11" s="6">
        <v>1</v>
      </c>
      <c r="D11" s="6">
        <v>0</v>
      </c>
      <c r="E11" s="6">
        <v>0</v>
      </c>
      <c r="F11" s="6">
        <v>0</v>
      </c>
      <c r="G11" s="9">
        <f t="shared" si="0"/>
        <v>0</v>
      </c>
      <c r="H11" s="10">
        <f t="shared" si="1"/>
        <v>0</v>
      </c>
      <c r="I11" s="10">
        <f t="shared" si="2"/>
        <v>0</v>
      </c>
      <c r="J11" s="10">
        <f t="shared" si="3"/>
        <v>0</v>
      </c>
    </row>
    <row r="12" spans="1:10" ht="12.75" customHeight="1" x14ac:dyDescent="0.25">
      <c r="A12" s="5" t="s">
        <v>18</v>
      </c>
      <c r="B12" s="6">
        <v>2</v>
      </c>
      <c r="C12" s="6">
        <v>2</v>
      </c>
      <c r="D12" s="6">
        <v>0</v>
      </c>
      <c r="E12" s="6">
        <v>0</v>
      </c>
      <c r="F12" s="6">
        <v>0</v>
      </c>
      <c r="G12" s="9">
        <f t="shared" si="0"/>
        <v>0</v>
      </c>
      <c r="H12" s="10">
        <f t="shared" si="1"/>
        <v>0</v>
      </c>
      <c r="I12" s="10">
        <f t="shared" si="2"/>
        <v>0</v>
      </c>
      <c r="J12" s="10">
        <f t="shared" si="3"/>
        <v>0</v>
      </c>
    </row>
    <row r="13" spans="1:10" ht="12.75" customHeight="1" x14ac:dyDescent="0.25">
      <c r="A13" s="5" t="s">
        <v>19</v>
      </c>
      <c r="B13" s="6">
        <v>2</v>
      </c>
      <c r="C13" s="6">
        <v>2</v>
      </c>
      <c r="D13" s="6">
        <v>0</v>
      </c>
      <c r="E13" s="6">
        <v>0</v>
      </c>
      <c r="F13" s="6">
        <v>0</v>
      </c>
      <c r="G13" s="9">
        <f t="shared" si="0"/>
        <v>0</v>
      </c>
      <c r="H13" s="10">
        <f t="shared" si="1"/>
        <v>0</v>
      </c>
      <c r="I13" s="10">
        <f t="shared" si="2"/>
        <v>0</v>
      </c>
      <c r="J13" s="10">
        <f t="shared" si="3"/>
        <v>0</v>
      </c>
    </row>
    <row r="14" spans="1:10" ht="12.75" customHeight="1" x14ac:dyDescent="0.25">
      <c r="A14" s="5" t="s">
        <v>20</v>
      </c>
      <c r="B14" s="6">
        <v>4</v>
      </c>
      <c r="C14" s="6">
        <v>4</v>
      </c>
      <c r="D14" s="6">
        <v>1</v>
      </c>
      <c r="E14" s="6">
        <v>0</v>
      </c>
      <c r="F14" s="6">
        <v>0</v>
      </c>
      <c r="G14" s="9">
        <f t="shared" si="0"/>
        <v>1</v>
      </c>
      <c r="H14" s="10">
        <f t="shared" si="1"/>
        <v>33.333333333333329</v>
      </c>
      <c r="I14" s="10">
        <f t="shared" si="2"/>
        <v>0</v>
      </c>
      <c r="J14" s="10">
        <f t="shared" si="3"/>
        <v>33.333333333333329</v>
      </c>
    </row>
    <row r="15" spans="1:10" ht="12.75" customHeight="1" x14ac:dyDescent="0.25">
      <c r="A15" s="5" t="s">
        <v>21</v>
      </c>
      <c r="B15" s="6">
        <v>8</v>
      </c>
      <c r="C15" s="6">
        <v>8</v>
      </c>
      <c r="D15" s="6">
        <v>0</v>
      </c>
      <c r="E15" s="6">
        <v>3</v>
      </c>
      <c r="F15" s="6">
        <v>3</v>
      </c>
      <c r="G15" s="9">
        <f t="shared" si="0"/>
        <v>-3</v>
      </c>
      <c r="H15" s="10">
        <f t="shared" si="1"/>
        <v>0</v>
      </c>
      <c r="I15" s="10">
        <f t="shared" si="2"/>
        <v>27.27272727272727</v>
      </c>
      <c r="J15" s="10">
        <f t="shared" si="3"/>
        <v>-27.27272727272727</v>
      </c>
    </row>
    <row r="16" spans="1:10" ht="12.75" customHeight="1" x14ac:dyDescent="0.25">
      <c r="A16" s="5" t="s">
        <v>22</v>
      </c>
      <c r="B16" s="6">
        <v>1</v>
      </c>
      <c r="C16" s="6">
        <v>1</v>
      </c>
      <c r="D16" s="6">
        <v>0</v>
      </c>
      <c r="E16" s="6">
        <v>0</v>
      </c>
      <c r="F16" s="6">
        <v>0</v>
      </c>
      <c r="G16" s="9">
        <f t="shared" si="0"/>
        <v>0</v>
      </c>
      <c r="H16" s="10">
        <f t="shared" si="1"/>
        <v>0</v>
      </c>
      <c r="I16" s="10">
        <f t="shared" si="2"/>
        <v>0</v>
      </c>
      <c r="J16" s="10">
        <f t="shared" si="3"/>
        <v>0</v>
      </c>
    </row>
    <row r="17" spans="1:10" ht="12.75" customHeight="1" x14ac:dyDescent="0.25">
      <c r="A17" s="5" t="s">
        <v>23</v>
      </c>
      <c r="B17" s="6">
        <v>1</v>
      </c>
      <c r="C17" s="6">
        <v>1</v>
      </c>
      <c r="D17" s="6">
        <v>0</v>
      </c>
      <c r="E17" s="6">
        <v>0</v>
      </c>
      <c r="F17" s="6">
        <v>0</v>
      </c>
      <c r="G17" s="9">
        <f t="shared" si="0"/>
        <v>0</v>
      </c>
      <c r="H17" s="10">
        <f t="shared" si="1"/>
        <v>0</v>
      </c>
      <c r="I17" s="10">
        <f t="shared" si="2"/>
        <v>0</v>
      </c>
      <c r="J17" s="10">
        <f t="shared" si="3"/>
        <v>0</v>
      </c>
    </row>
    <row r="18" spans="1:10" ht="12.75" customHeight="1" x14ac:dyDescent="0.25">
      <c r="A18" s="5" t="s">
        <v>24</v>
      </c>
      <c r="B18" s="6">
        <v>11</v>
      </c>
      <c r="C18" s="6">
        <v>11</v>
      </c>
      <c r="D18" s="6">
        <v>1</v>
      </c>
      <c r="E18" s="6">
        <v>0</v>
      </c>
      <c r="F18" s="6">
        <v>0</v>
      </c>
      <c r="G18" s="9">
        <f t="shared" si="0"/>
        <v>1</v>
      </c>
      <c r="H18" s="10">
        <f t="shared" si="1"/>
        <v>10</v>
      </c>
      <c r="I18" s="10">
        <f t="shared" si="2"/>
        <v>0</v>
      </c>
      <c r="J18" s="10">
        <f t="shared" si="3"/>
        <v>10</v>
      </c>
    </row>
    <row r="19" spans="1:10" ht="12.75" customHeight="1" x14ac:dyDescent="0.25">
      <c r="A19" s="5" t="s">
        <v>25</v>
      </c>
      <c r="B19" s="6">
        <v>2</v>
      </c>
      <c r="C19" s="6">
        <v>2</v>
      </c>
      <c r="D19" s="6">
        <v>0</v>
      </c>
      <c r="E19" s="6">
        <v>0</v>
      </c>
      <c r="F19" s="6">
        <v>0</v>
      </c>
      <c r="G19" s="9">
        <f t="shared" si="0"/>
        <v>0</v>
      </c>
      <c r="H19" s="10">
        <f t="shared" si="1"/>
        <v>0</v>
      </c>
      <c r="I19" s="10">
        <f t="shared" si="2"/>
        <v>0</v>
      </c>
      <c r="J19" s="10">
        <f t="shared" si="3"/>
        <v>0</v>
      </c>
    </row>
    <row r="20" spans="1:10" ht="12.75" customHeight="1" x14ac:dyDescent="0.25">
      <c r="A20" s="5" t="s">
        <v>26</v>
      </c>
      <c r="B20" s="6">
        <v>24</v>
      </c>
      <c r="C20" s="6">
        <v>24</v>
      </c>
      <c r="D20" s="6">
        <v>2</v>
      </c>
      <c r="E20" s="6">
        <v>1</v>
      </c>
      <c r="F20" s="6">
        <v>1</v>
      </c>
      <c r="G20" s="9">
        <f t="shared" si="0"/>
        <v>1</v>
      </c>
      <c r="H20" s="10">
        <f t="shared" si="1"/>
        <v>8.695652173913043</v>
      </c>
      <c r="I20" s="10">
        <f t="shared" si="2"/>
        <v>4.3478260869565215</v>
      </c>
      <c r="J20" s="10">
        <f t="shared" si="3"/>
        <v>4.3478260869565215</v>
      </c>
    </row>
    <row r="21" spans="1:10" ht="12.75" customHeight="1" x14ac:dyDescent="0.25">
      <c r="A21" s="5" t="s">
        <v>27</v>
      </c>
      <c r="B21" s="6">
        <v>4</v>
      </c>
      <c r="C21" s="6">
        <v>4</v>
      </c>
      <c r="D21" s="6">
        <v>1</v>
      </c>
      <c r="E21" s="6">
        <v>0</v>
      </c>
      <c r="F21" s="6">
        <v>0</v>
      </c>
      <c r="G21" s="9">
        <f t="shared" si="0"/>
        <v>1</v>
      </c>
      <c r="H21" s="10">
        <f t="shared" si="1"/>
        <v>33.333333333333329</v>
      </c>
      <c r="I21" s="10">
        <f t="shared" si="2"/>
        <v>0</v>
      </c>
      <c r="J21" s="10">
        <f t="shared" si="3"/>
        <v>33.333333333333329</v>
      </c>
    </row>
    <row r="22" spans="1:10" ht="12.75" customHeight="1" x14ac:dyDescent="0.25">
      <c r="A22" s="5" t="s">
        <v>28</v>
      </c>
      <c r="B22" s="6">
        <v>2</v>
      </c>
      <c r="C22" s="6">
        <v>2</v>
      </c>
      <c r="D22" s="6">
        <v>0</v>
      </c>
      <c r="E22" s="6">
        <v>0</v>
      </c>
      <c r="F22" s="6">
        <v>0</v>
      </c>
      <c r="G22" s="9">
        <f t="shared" si="0"/>
        <v>0</v>
      </c>
      <c r="H22" s="10">
        <f t="shared" si="1"/>
        <v>0</v>
      </c>
      <c r="I22" s="10">
        <f t="shared" si="2"/>
        <v>0</v>
      </c>
      <c r="J22" s="10">
        <f t="shared" si="3"/>
        <v>0</v>
      </c>
    </row>
    <row r="23" spans="1:10" ht="12.75" customHeight="1" x14ac:dyDescent="0.25">
      <c r="A23" s="5" t="s">
        <v>29</v>
      </c>
      <c r="B23" s="6">
        <v>4</v>
      </c>
      <c r="C23" s="6">
        <v>4</v>
      </c>
      <c r="D23" s="6">
        <v>0</v>
      </c>
      <c r="E23" s="6">
        <v>0</v>
      </c>
      <c r="F23" s="6">
        <v>0</v>
      </c>
      <c r="G23" s="9">
        <f t="shared" si="0"/>
        <v>0</v>
      </c>
      <c r="H23" s="10">
        <f t="shared" si="1"/>
        <v>0</v>
      </c>
      <c r="I23" s="10">
        <f t="shared" si="2"/>
        <v>0</v>
      </c>
      <c r="J23" s="10">
        <f t="shared" si="3"/>
        <v>0</v>
      </c>
    </row>
    <row r="24" spans="1:10" ht="12.75" customHeight="1" x14ac:dyDescent="0.25">
      <c r="A24" s="5" t="s">
        <v>30</v>
      </c>
      <c r="B24" s="6">
        <v>8</v>
      </c>
      <c r="C24" s="6">
        <v>8</v>
      </c>
      <c r="D24" s="6">
        <v>0</v>
      </c>
      <c r="E24" s="6">
        <v>1</v>
      </c>
      <c r="F24" s="6">
        <v>1</v>
      </c>
      <c r="G24" s="9">
        <f t="shared" si="0"/>
        <v>-1</v>
      </c>
      <c r="H24" s="10">
        <f t="shared" si="1"/>
        <v>0</v>
      </c>
      <c r="I24" s="10">
        <f t="shared" si="2"/>
        <v>11.111111111111111</v>
      </c>
      <c r="J24" s="10">
        <f t="shared" si="3"/>
        <v>-11.111111111111111</v>
      </c>
    </row>
    <row r="25" spans="1:10" ht="12.75" customHeight="1" x14ac:dyDescent="0.25">
      <c r="A25" s="5" t="s">
        <v>31</v>
      </c>
      <c r="B25" s="6">
        <v>5</v>
      </c>
      <c r="C25" s="6">
        <v>5</v>
      </c>
      <c r="D25" s="6">
        <v>0</v>
      </c>
      <c r="E25" s="6">
        <v>0</v>
      </c>
      <c r="F25" s="6">
        <v>0</v>
      </c>
      <c r="G25" s="9">
        <f t="shared" si="0"/>
        <v>0</v>
      </c>
      <c r="H25" s="10">
        <f t="shared" si="1"/>
        <v>0</v>
      </c>
      <c r="I25" s="10">
        <f t="shared" si="2"/>
        <v>0</v>
      </c>
      <c r="J25" s="10">
        <f t="shared" si="3"/>
        <v>0</v>
      </c>
    </row>
    <row r="26" spans="1:10" ht="12.75" customHeight="1" x14ac:dyDescent="0.25">
      <c r="A26" s="5" t="s">
        <v>32</v>
      </c>
      <c r="B26" s="6">
        <v>20</v>
      </c>
      <c r="C26" s="6">
        <v>20</v>
      </c>
      <c r="D26" s="6">
        <v>1</v>
      </c>
      <c r="E26" s="6">
        <v>1</v>
      </c>
      <c r="F26" s="6">
        <v>1</v>
      </c>
      <c r="G26" s="9">
        <f t="shared" si="0"/>
        <v>0</v>
      </c>
      <c r="H26" s="10">
        <f t="shared" si="1"/>
        <v>5</v>
      </c>
      <c r="I26" s="10">
        <f t="shared" si="2"/>
        <v>5</v>
      </c>
      <c r="J26" s="10">
        <f t="shared" si="3"/>
        <v>0</v>
      </c>
    </row>
    <row r="27" spans="1:10" ht="12.75" customHeight="1" x14ac:dyDescent="0.25">
      <c r="A27" s="5" t="s">
        <v>33</v>
      </c>
      <c r="B27" s="6">
        <v>6</v>
      </c>
      <c r="C27" s="6">
        <v>6</v>
      </c>
      <c r="D27" s="6">
        <v>2</v>
      </c>
      <c r="E27" s="6">
        <v>0</v>
      </c>
      <c r="F27" s="6">
        <v>0</v>
      </c>
      <c r="G27" s="9">
        <f t="shared" si="0"/>
        <v>2</v>
      </c>
      <c r="H27" s="10">
        <f t="shared" si="1"/>
        <v>50</v>
      </c>
      <c r="I27" s="10">
        <f t="shared" si="2"/>
        <v>0</v>
      </c>
      <c r="J27" s="10">
        <f t="shared" si="3"/>
        <v>50</v>
      </c>
    </row>
    <row r="28" spans="1:10" ht="12.75" customHeight="1" x14ac:dyDescent="0.25">
      <c r="A28" s="5" t="s">
        <v>34</v>
      </c>
      <c r="B28" s="6">
        <v>1</v>
      </c>
      <c r="C28" s="6">
        <v>1</v>
      </c>
      <c r="D28" s="6">
        <v>0</v>
      </c>
      <c r="E28" s="6">
        <v>0</v>
      </c>
      <c r="F28" s="6">
        <v>0</v>
      </c>
      <c r="G28" s="9">
        <f t="shared" si="0"/>
        <v>0</v>
      </c>
      <c r="H28" s="10">
        <f t="shared" si="1"/>
        <v>0</v>
      </c>
      <c r="I28" s="10">
        <f t="shared" si="2"/>
        <v>0</v>
      </c>
      <c r="J28" s="10">
        <f t="shared" si="3"/>
        <v>0</v>
      </c>
    </row>
    <row r="29" spans="1:10" ht="12.75" customHeight="1" x14ac:dyDescent="0.25">
      <c r="A29" s="5" t="s">
        <v>35</v>
      </c>
      <c r="B29" s="6">
        <v>1</v>
      </c>
      <c r="C29" s="6">
        <v>1</v>
      </c>
      <c r="D29" s="6">
        <v>0</v>
      </c>
      <c r="E29" s="6">
        <v>0</v>
      </c>
      <c r="F29" s="6">
        <v>0</v>
      </c>
      <c r="G29" s="9">
        <f t="shared" si="0"/>
        <v>0</v>
      </c>
      <c r="H29" s="10">
        <f t="shared" si="1"/>
        <v>0</v>
      </c>
      <c r="I29" s="10">
        <f t="shared" si="2"/>
        <v>0</v>
      </c>
      <c r="J29" s="10">
        <f t="shared" si="3"/>
        <v>0</v>
      </c>
    </row>
    <row r="30" spans="1:10" ht="12.75" customHeight="1" x14ac:dyDescent="0.25">
      <c r="A30" s="5" t="s">
        <v>36</v>
      </c>
      <c r="B30" s="6">
        <v>5</v>
      </c>
      <c r="C30" s="6">
        <v>5</v>
      </c>
      <c r="D30" s="6">
        <v>1</v>
      </c>
      <c r="E30" s="6">
        <v>0</v>
      </c>
      <c r="F30" s="6">
        <v>0</v>
      </c>
      <c r="G30" s="9">
        <f t="shared" si="0"/>
        <v>1</v>
      </c>
      <c r="H30" s="10">
        <f t="shared" si="1"/>
        <v>25</v>
      </c>
      <c r="I30" s="10">
        <f t="shared" si="2"/>
        <v>0</v>
      </c>
      <c r="J30" s="10">
        <f t="shared" si="3"/>
        <v>25</v>
      </c>
    </row>
    <row r="31" spans="1:10" ht="12.75" customHeight="1" x14ac:dyDescent="0.25">
      <c r="A31" s="5" t="s">
        <v>37</v>
      </c>
      <c r="B31" s="6">
        <v>3</v>
      </c>
      <c r="C31" s="6">
        <v>3</v>
      </c>
      <c r="D31" s="6">
        <v>0</v>
      </c>
      <c r="E31" s="6">
        <v>0</v>
      </c>
      <c r="F31" s="6">
        <v>0</v>
      </c>
      <c r="G31" s="9">
        <f t="shared" si="0"/>
        <v>0</v>
      </c>
      <c r="H31" s="10">
        <f t="shared" si="1"/>
        <v>0</v>
      </c>
      <c r="I31" s="10">
        <f t="shared" si="2"/>
        <v>0</v>
      </c>
      <c r="J31" s="10">
        <f t="shared" si="3"/>
        <v>0</v>
      </c>
    </row>
    <row r="32" spans="1:10" ht="12.75" customHeight="1" x14ac:dyDescent="0.25">
      <c r="A32" s="5" t="s">
        <v>38</v>
      </c>
      <c r="B32" s="6">
        <v>2</v>
      </c>
      <c r="C32" s="6">
        <v>2</v>
      </c>
      <c r="D32" s="6">
        <v>0</v>
      </c>
      <c r="E32" s="6">
        <v>0</v>
      </c>
      <c r="F32" s="6">
        <v>0</v>
      </c>
      <c r="G32" s="9">
        <f t="shared" si="0"/>
        <v>0</v>
      </c>
      <c r="H32" s="10">
        <f t="shared" si="1"/>
        <v>0</v>
      </c>
      <c r="I32" s="10">
        <f t="shared" si="2"/>
        <v>0</v>
      </c>
      <c r="J32" s="10">
        <f t="shared" si="3"/>
        <v>0</v>
      </c>
    </row>
    <row r="33" spans="1:10" ht="12.75" customHeight="1" x14ac:dyDescent="0.25">
      <c r="A33" s="5" t="s">
        <v>39</v>
      </c>
      <c r="B33" s="6">
        <v>36</v>
      </c>
      <c r="C33" s="6">
        <v>36</v>
      </c>
      <c r="D33" s="6">
        <v>4</v>
      </c>
      <c r="E33" s="6">
        <v>4</v>
      </c>
      <c r="F33" s="6">
        <v>4</v>
      </c>
      <c r="G33" s="9">
        <f t="shared" si="0"/>
        <v>0</v>
      </c>
      <c r="H33" s="10">
        <f t="shared" si="1"/>
        <v>11.111111111111111</v>
      </c>
      <c r="I33" s="10">
        <f t="shared" si="2"/>
        <v>11.111111111111111</v>
      </c>
      <c r="J33" s="10">
        <f t="shared" si="3"/>
        <v>0</v>
      </c>
    </row>
    <row r="34" spans="1:10" ht="12.75" customHeight="1" x14ac:dyDescent="0.25">
      <c r="A34" s="5" t="s">
        <v>40</v>
      </c>
      <c r="B34" s="6">
        <v>16</v>
      </c>
      <c r="C34" s="6">
        <v>16</v>
      </c>
      <c r="D34" s="6">
        <v>2</v>
      </c>
      <c r="E34" s="6">
        <v>3</v>
      </c>
      <c r="F34" s="6">
        <v>3</v>
      </c>
      <c r="G34" s="9">
        <f t="shared" si="0"/>
        <v>-1</v>
      </c>
      <c r="H34" s="10">
        <f t="shared" si="1"/>
        <v>11.76470588235294</v>
      </c>
      <c r="I34" s="10">
        <f t="shared" si="2"/>
        <v>17.647058823529413</v>
      </c>
      <c r="J34" s="10">
        <f t="shared" si="3"/>
        <v>-5.8823529411764701</v>
      </c>
    </row>
    <row r="35" spans="1:10" ht="12.75" customHeight="1" x14ac:dyDescent="0.25">
      <c r="A35" s="5" t="s">
        <v>41</v>
      </c>
      <c r="B35" s="6">
        <v>28</v>
      </c>
      <c r="C35" s="6">
        <v>28</v>
      </c>
      <c r="D35" s="6">
        <v>6</v>
      </c>
      <c r="E35" s="6">
        <v>5</v>
      </c>
      <c r="F35" s="6">
        <v>5</v>
      </c>
      <c r="G35" s="9">
        <f t="shared" si="0"/>
        <v>1</v>
      </c>
      <c r="H35" s="10">
        <f t="shared" si="1"/>
        <v>22.222222222222221</v>
      </c>
      <c r="I35" s="10">
        <f t="shared" si="2"/>
        <v>18.518518518518519</v>
      </c>
      <c r="J35" s="10">
        <f t="shared" si="3"/>
        <v>3.7037037037037033</v>
      </c>
    </row>
    <row r="36" spans="1:10" ht="12.75" customHeight="1" x14ac:dyDescent="0.25">
      <c r="A36" s="5" t="s">
        <v>42</v>
      </c>
      <c r="B36" s="6">
        <v>1</v>
      </c>
      <c r="C36" s="6">
        <v>1</v>
      </c>
      <c r="D36" s="6">
        <v>0</v>
      </c>
      <c r="E36" s="6">
        <v>0</v>
      </c>
      <c r="F36" s="6">
        <v>0</v>
      </c>
      <c r="G36" s="9">
        <f t="shared" si="0"/>
        <v>0</v>
      </c>
      <c r="H36" s="10">
        <f t="shared" si="1"/>
        <v>0</v>
      </c>
      <c r="I36" s="10">
        <f t="shared" si="2"/>
        <v>0</v>
      </c>
      <c r="J36" s="10">
        <f t="shared" si="3"/>
        <v>0</v>
      </c>
    </row>
    <row r="37" spans="1:10" ht="12.75" customHeight="1" x14ac:dyDescent="0.25">
      <c r="A37" s="5" t="s">
        <v>43</v>
      </c>
      <c r="B37" s="6">
        <v>1</v>
      </c>
      <c r="C37" s="6">
        <v>1</v>
      </c>
      <c r="D37" s="6">
        <v>0</v>
      </c>
      <c r="E37" s="6">
        <v>0</v>
      </c>
      <c r="F37" s="6">
        <v>0</v>
      </c>
      <c r="G37" s="9">
        <f t="shared" si="0"/>
        <v>0</v>
      </c>
      <c r="H37" s="10">
        <f t="shared" si="1"/>
        <v>0</v>
      </c>
      <c r="I37" s="10">
        <f t="shared" si="2"/>
        <v>0</v>
      </c>
      <c r="J37" s="10">
        <f t="shared" si="3"/>
        <v>0</v>
      </c>
    </row>
    <row r="38" spans="1:10" ht="12.75" customHeight="1" x14ac:dyDescent="0.25">
      <c r="A38" s="5" t="s">
        <v>44</v>
      </c>
      <c r="B38" s="6">
        <v>2</v>
      </c>
      <c r="C38" s="6">
        <v>2</v>
      </c>
      <c r="D38" s="6">
        <v>1</v>
      </c>
      <c r="E38" s="6">
        <v>1</v>
      </c>
      <c r="F38" s="6">
        <v>0</v>
      </c>
      <c r="G38" s="9">
        <f t="shared" si="0"/>
        <v>1</v>
      </c>
      <c r="H38" s="10">
        <f t="shared" si="1"/>
        <v>100</v>
      </c>
      <c r="I38" s="10">
        <f t="shared" si="2"/>
        <v>0</v>
      </c>
      <c r="J38" s="10">
        <f t="shared" si="3"/>
        <v>100</v>
      </c>
    </row>
    <row r="39" spans="1:10" ht="12.75" customHeight="1" x14ac:dyDescent="0.25">
      <c r="A39" s="5" t="s">
        <v>45</v>
      </c>
      <c r="B39" s="6">
        <v>140</v>
      </c>
      <c r="C39" s="6">
        <v>140</v>
      </c>
      <c r="D39" s="6">
        <v>16</v>
      </c>
      <c r="E39" s="6">
        <v>18</v>
      </c>
      <c r="F39" s="6">
        <v>18</v>
      </c>
      <c r="G39" s="9">
        <f t="shared" si="0"/>
        <v>-2</v>
      </c>
      <c r="H39" s="10">
        <f t="shared" si="1"/>
        <v>11.267605633802818</v>
      </c>
      <c r="I39" s="10">
        <f t="shared" si="2"/>
        <v>12.676056338028168</v>
      </c>
      <c r="J39" s="10">
        <f t="shared" si="3"/>
        <v>-1.4084507042253522</v>
      </c>
    </row>
    <row r="40" spans="1:10" ht="12.75" customHeight="1" x14ac:dyDescent="0.25">
      <c r="A40" s="5" t="s">
        <v>46</v>
      </c>
      <c r="B40" s="6">
        <v>5</v>
      </c>
      <c r="C40" s="6">
        <v>5</v>
      </c>
      <c r="D40" s="6">
        <v>2</v>
      </c>
      <c r="E40" s="6">
        <v>0</v>
      </c>
      <c r="F40" s="6">
        <v>0</v>
      </c>
      <c r="G40" s="9">
        <f t="shared" si="0"/>
        <v>2</v>
      </c>
      <c r="H40" s="10">
        <f t="shared" si="1"/>
        <v>66.666666666666657</v>
      </c>
      <c r="I40" s="10">
        <f t="shared" si="2"/>
        <v>0</v>
      </c>
      <c r="J40" s="10">
        <f t="shared" si="3"/>
        <v>66.666666666666657</v>
      </c>
    </row>
    <row r="41" spans="1:10" ht="12.75" customHeight="1" x14ac:dyDescent="0.25">
      <c r="A41" s="5" t="s">
        <v>47</v>
      </c>
      <c r="B41" s="6">
        <v>15</v>
      </c>
      <c r="C41" s="6">
        <v>15</v>
      </c>
      <c r="D41" s="6">
        <v>0</v>
      </c>
      <c r="E41" s="6">
        <v>0</v>
      </c>
      <c r="F41" s="6">
        <v>0</v>
      </c>
      <c r="G41" s="9">
        <f t="shared" si="0"/>
        <v>0</v>
      </c>
      <c r="H41" s="10">
        <f t="shared" si="1"/>
        <v>0</v>
      </c>
      <c r="I41" s="10">
        <f t="shared" si="2"/>
        <v>0</v>
      </c>
      <c r="J41" s="10">
        <f t="shared" si="3"/>
        <v>0</v>
      </c>
    </row>
    <row r="42" spans="1:10" ht="12.75" customHeight="1" x14ac:dyDescent="0.25">
      <c r="A42" s="5" t="s">
        <v>48</v>
      </c>
      <c r="B42" s="6">
        <v>12</v>
      </c>
      <c r="C42" s="6">
        <v>12</v>
      </c>
      <c r="D42" s="6">
        <v>0</v>
      </c>
      <c r="E42" s="6">
        <v>0</v>
      </c>
      <c r="F42" s="6">
        <v>0</v>
      </c>
      <c r="G42" s="9">
        <f t="shared" si="0"/>
        <v>0</v>
      </c>
      <c r="H42" s="10">
        <f t="shared" si="1"/>
        <v>0</v>
      </c>
      <c r="I42" s="10">
        <f t="shared" si="2"/>
        <v>0</v>
      </c>
      <c r="J42" s="10">
        <f t="shared" si="3"/>
        <v>0</v>
      </c>
    </row>
    <row r="43" spans="1:10" ht="12.75" customHeight="1" x14ac:dyDescent="0.25">
      <c r="A43" s="5" t="s">
        <v>49</v>
      </c>
      <c r="B43" s="6">
        <v>22</v>
      </c>
      <c r="C43" s="6">
        <v>22</v>
      </c>
      <c r="D43" s="6">
        <v>1</v>
      </c>
      <c r="E43" s="6">
        <v>1</v>
      </c>
      <c r="F43" s="6">
        <v>1</v>
      </c>
      <c r="G43" s="9">
        <f t="shared" si="0"/>
        <v>0</v>
      </c>
      <c r="H43" s="10">
        <f t="shared" si="1"/>
        <v>4.5454545454545459</v>
      </c>
      <c r="I43" s="10">
        <f t="shared" si="2"/>
        <v>4.5454545454545459</v>
      </c>
      <c r="J43" s="10">
        <f t="shared" si="3"/>
        <v>0</v>
      </c>
    </row>
    <row r="44" spans="1:10" ht="12.75" customHeight="1" x14ac:dyDescent="0.25">
      <c r="A44" s="5" t="s">
        <v>50</v>
      </c>
      <c r="B44" s="6">
        <v>8</v>
      </c>
      <c r="C44" s="6">
        <v>8</v>
      </c>
      <c r="D44" s="6">
        <v>1</v>
      </c>
      <c r="E44" s="6">
        <v>0</v>
      </c>
      <c r="F44" s="6">
        <v>0</v>
      </c>
      <c r="G44" s="9">
        <f t="shared" si="0"/>
        <v>1</v>
      </c>
      <c r="H44" s="10">
        <f t="shared" si="1"/>
        <v>14.285714285714285</v>
      </c>
      <c r="I44" s="10">
        <f t="shared" si="2"/>
        <v>0</v>
      </c>
      <c r="J44" s="10">
        <f t="shared" si="3"/>
        <v>14.285714285714285</v>
      </c>
    </row>
    <row r="45" spans="1:10" ht="12.75" customHeight="1" x14ac:dyDescent="0.25">
      <c r="A45" s="5" t="s">
        <v>51</v>
      </c>
      <c r="B45" s="6">
        <v>1</v>
      </c>
      <c r="C45" s="6">
        <v>1</v>
      </c>
      <c r="D45" s="6">
        <v>0</v>
      </c>
      <c r="E45" s="6">
        <v>0</v>
      </c>
      <c r="F45" s="6">
        <v>0</v>
      </c>
      <c r="G45" s="9">
        <f t="shared" si="0"/>
        <v>0</v>
      </c>
      <c r="H45" s="10">
        <f t="shared" si="1"/>
        <v>0</v>
      </c>
      <c r="I45" s="10">
        <f t="shared" si="2"/>
        <v>0</v>
      </c>
      <c r="J45" s="10">
        <f t="shared" si="3"/>
        <v>0</v>
      </c>
    </row>
    <row r="46" spans="1:10" ht="12.75" customHeight="1" x14ac:dyDescent="0.25">
      <c r="A46" s="5" t="s">
        <v>52</v>
      </c>
      <c r="B46" s="6">
        <v>10</v>
      </c>
      <c r="C46" s="6">
        <v>10</v>
      </c>
      <c r="D46" s="6">
        <v>2</v>
      </c>
      <c r="E46" s="6">
        <v>2</v>
      </c>
      <c r="F46" s="6">
        <v>2</v>
      </c>
      <c r="G46" s="9">
        <f t="shared" si="0"/>
        <v>0</v>
      </c>
      <c r="H46" s="10">
        <f t="shared" si="1"/>
        <v>20</v>
      </c>
      <c r="I46" s="10">
        <f t="shared" si="2"/>
        <v>20</v>
      </c>
      <c r="J46" s="10">
        <f t="shared" si="3"/>
        <v>0</v>
      </c>
    </row>
    <row r="47" spans="1:10" ht="12.75" customHeight="1" x14ac:dyDescent="0.25">
      <c r="A47" s="5" t="s">
        <v>53</v>
      </c>
      <c r="B47" s="6">
        <v>22</v>
      </c>
      <c r="C47" s="6">
        <v>22</v>
      </c>
      <c r="D47" s="6">
        <v>3</v>
      </c>
      <c r="E47" s="6">
        <v>3</v>
      </c>
      <c r="F47" s="6">
        <v>3</v>
      </c>
      <c r="G47" s="9">
        <f t="shared" si="0"/>
        <v>0</v>
      </c>
      <c r="H47" s="10">
        <f t="shared" si="1"/>
        <v>13.636363636363635</v>
      </c>
      <c r="I47" s="10">
        <f t="shared" si="2"/>
        <v>13.636363636363635</v>
      </c>
      <c r="J47" s="10">
        <f t="shared" si="3"/>
        <v>0</v>
      </c>
    </row>
    <row r="48" spans="1:10" ht="12.75" customHeight="1" x14ac:dyDescent="0.25">
      <c r="A48" s="5" t="s">
        <v>54</v>
      </c>
      <c r="B48" s="6">
        <v>6</v>
      </c>
      <c r="C48" s="6">
        <v>6</v>
      </c>
      <c r="D48" s="6">
        <v>1</v>
      </c>
      <c r="E48" s="6">
        <v>1</v>
      </c>
      <c r="F48" s="6">
        <v>1</v>
      </c>
      <c r="G48" s="9">
        <f t="shared" si="0"/>
        <v>0</v>
      </c>
      <c r="H48" s="10">
        <f t="shared" si="1"/>
        <v>16.666666666666664</v>
      </c>
      <c r="I48" s="10">
        <f t="shared" si="2"/>
        <v>16.666666666666664</v>
      </c>
      <c r="J48" s="10">
        <f t="shared" si="3"/>
        <v>0</v>
      </c>
    </row>
    <row r="49" spans="1:10" ht="12.75" customHeight="1" x14ac:dyDescent="0.25">
      <c r="A49" s="5" t="s">
        <v>55</v>
      </c>
      <c r="B49" s="6">
        <v>1</v>
      </c>
      <c r="C49" s="6">
        <v>1</v>
      </c>
      <c r="D49" s="6">
        <v>0</v>
      </c>
      <c r="E49" s="6">
        <v>0</v>
      </c>
      <c r="F49" s="6">
        <v>0</v>
      </c>
      <c r="G49" s="9">
        <f t="shared" si="0"/>
        <v>0</v>
      </c>
      <c r="H49" s="10">
        <f t="shared" si="1"/>
        <v>0</v>
      </c>
      <c r="I49" s="10">
        <f t="shared" si="2"/>
        <v>0</v>
      </c>
      <c r="J49" s="10">
        <f t="shared" si="3"/>
        <v>0</v>
      </c>
    </row>
    <row r="50" spans="1:10" ht="12.75" customHeight="1" x14ac:dyDescent="0.25">
      <c r="A50" s="5" t="s">
        <v>57</v>
      </c>
      <c r="B50" s="6">
        <v>2</v>
      </c>
      <c r="C50" s="6">
        <v>2</v>
      </c>
      <c r="D50" s="6">
        <v>0</v>
      </c>
      <c r="E50" s="6">
        <v>2</v>
      </c>
      <c r="F50" s="6">
        <v>2</v>
      </c>
      <c r="G50" s="9">
        <f t="shared" si="0"/>
        <v>-2</v>
      </c>
      <c r="H50" s="10">
        <f t="shared" si="1"/>
        <v>0</v>
      </c>
      <c r="I50" s="10">
        <f t="shared" si="2"/>
        <v>50</v>
      </c>
      <c r="J50" s="10">
        <f t="shared" si="3"/>
        <v>-50</v>
      </c>
    </row>
    <row r="51" spans="1:10" ht="12.75" customHeight="1" x14ac:dyDescent="0.25">
      <c r="A51" s="5" t="s">
        <v>58</v>
      </c>
      <c r="B51" s="6">
        <v>10</v>
      </c>
      <c r="C51" s="6">
        <v>10</v>
      </c>
      <c r="D51" s="6">
        <v>1</v>
      </c>
      <c r="E51" s="6">
        <v>1</v>
      </c>
      <c r="F51" s="6">
        <v>1</v>
      </c>
      <c r="G51" s="9">
        <f t="shared" si="0"/>
        <v>0</v>
      </c>
      <c r="H51" s="10">
        <f t="shared" si="1"/>
        <v>10</v>
      </c>
      <c r="I51" s="10">
        <f t="shared" si="2"/>
        <v>10</v>
      </c>
      <c r="J51" s="10">
        <f t="shared" si="3"/>
        <v>0</v>
      </c>
    </row>
    <row r="52" spans="1:10" ht="12.75" customHeight="1" x14ac:dyDescent="0.25">
      <c r="A52" s="5" t="s">
        <v>59</v>
      </c>
      <c r="B52" s="6">
        <v>1</v>
      </c>
      <c r="C52" s="6">
        <v>1</v>
      </c>
      <c r="D52" s="6">
        <v>0</v>
      </c>
      <c r="E52" s="6">
        <v>0</v>
      </c>
      <c r="F52" s="6">
        <v>0</v>
      </c>
      <c r="G52" s="9">
        <f t="shared" si="0"/>
        <v>0</v>
      </c>
      <c r="H52" s="10">
        <f t="shared" si="1"/>
        <v>0</v>
      </c>
      <c r="I52" s="10">
        <f t="shared" si="2"/>
        <v>0</v>
      </c>
      <c r="J52" s="10">
        <f t="shared" si="3"/>
        <v>0</v>
      </c>
    </row>
    <row r="53" spans="1:10" ht="12.75" customHeight="1" x14ac:dyDescent="0.25">
      <c r="A53" s="5" t="s">
        <v>60</v>
      </c>
      <c r="B53" s="6">
        <v>1</v>
      </c>
      <c r="C53" s="6">
        <v>1</v>
      </c>
      <c r="D53" s="6">
        <v>0</v>
      </c>
      <c r="E53" s="6">
        <v>0</v>
      </c>
      <c r="F53" s="6">
        <v>0</v>
      </c>
      <c r="G53" s="9">
        <f t="shared" si="0"/>
        <v>0</v>
      </c>
      <c r="H53" s="10">
        <f t="shared" si="1"/>
        <v>0</v>
      </c>
      <c r="I53" s="10">
        <f t="shared" si="2"/>
        <v>0</v>
      </c>
      <c r="J53" s="10">
        <f t="shared" si="3"/>
        <v>0</v>
      </c>
    </row>
    <row r="54" spans="1:10" ht="12.75" customHeight="1" x14ac:dyDescent="0.25">
      <c r="A54" s="5" t="s">
        <v>61</v>
      </c>
      <c r="B54" s="6">
        <v>1</v>
      </c>
      <c r="C54" s="6">
        <v>1</v>
      </c>
      <c r="D54" s="6">
        <v>0</v>
      </c>
      <c r="E54" s="6">
        <v>1</v>
      </c>
      <c r="F54" s="6">
        <v>1</v>
      </c>
      <c r="G54" s="9">
        <f t="shared" si="0"/>
        <v>-1</v>
      </c>
      <c r="H54" s="10">
        <f t="shared" si="1"/>
        <v>0</v>
      </c>
      <c r="I54" s="10">
        <f t="shared" si="2"/>
        <v>50</v>
      </c>
      <c r="J54" s="10">
        <f t="shared" si="3"/>
        <v>-50</v>
      </c>
    </row>
    <row r="55" spans="1:10" ht="12.75" customHeight="1" x14ac:dyDescent="0.25">
      <c r="A55" s="5" t="s">
        <v>62</v>
      </c>
      <c r="B55" s="6">
        <v>24</v>
      </c>
      <c r="C55" s="6">
        <v>24</v>
      </c>
      <c r="D55" s="6">
        <v>1</v>
      </c>
      <c r="E55" s="6">
        <v>3</v>
      </c>
      <c r="F55" s="6">
        <v>3</v>
      </c>
      <c r="G55" s="9">
        <f t="shared" si="0"/>
        <v>-2</v>
      </c>
      <c r="H55" s="10">
        <f t="shared" si="1"/>
        <v>3.8461538461538463</v>
      </c>
      <c r="I55" s="10">
        <f t="shared" si="2"/>
        <v>11.538461538461538</v>
      </c>
      <c r="J55" s="10">
        <f t="shared" si="3"/>
        <v>-7.6923076923076925</v>
      </c>
    </row>
    <row r="56" spans="1:10" ht="12.75" customHeight="1" x14ac:dyDescent="0.25">
      <c r="A56" s="5" t="s">
        <v>63</v>
      </c>
      <c r="B56" s="6">
        <v>5</v>
      </c>
      <c r="C56" s="6">
        <v>5</v>
      </c>
      <c r="D56" s="6">
        <v>0</v>
      </c>
      <c r="E56" s="6">
        <v>0</v>
      </c>
      <c r="F56" s="6">
        <v>0</v>
      </c>
      <c r="G56" s="9">
        <f t="shared" si="0"/>
        <v>0</v>
      </c>
      <c r="H56" s="10">
        <f t="shared" si="1"/>
        <v>0</v>
      </c>
      <c r="I56" s="10">
        <f t="shared" si="2"/>
        <v>0</v>
      </c>
      <c r="J56" s="10">
        <f t="shared" si="3"/>
        <v>0</v>
      </c>
    </row>
    <row r="57" spans="1:10" ht="12.75" customHeight="1" x14ac:dyDescent="0.25">
      <c r="A57" s="5" t="s">
        <v>64</v>
      </c>
      <c r="B57" s="6">
        <v>3</v>
      </c>
      <c r="C57" s="6">
        <v>3</v>
      </c>
      <c r="D57" s="6">
        <v>0</v>
      </c>
      <c r="E57" s="6">
        <v>1</v>
      </c>
      <c r="F57" s="6">
        <v>1</v>
      </c>
      <c r="G57" s="9">
        <f t="shared" si="0"/>
        <v>-1</v>
      </c>
      <c r="H57" s="10">
        <f t="shared" si="1"/>
        <v>0</v>
      </c>
      <c r="I57" s="10">
        <f t="shared" si="2"/>
        <v>25</v>
      </c>
      <c r="J57" s="10">
        <f t="shared" si="3"/>
        <v>-25</v>
      </c>
    </row>
    <row r="58" spans="1:10" ht="12.75" customHeight="1" x14ac:dyDescent="0.25">
      <c r="A58" s="5" t="s">
        <v>65</v>
      </c>
      <c r="B58" s="6">
        <v>6</v>
      </c>
      <c r="C58" s="6">
        <v>6</v>
      </c>
      <c r="D58" s="6">
        <v>2</v>
      </c>
      <c r="E58" s="6">
        <v>0</v>
      </c>
      <c r="F58" s="6">
        <v>0</v>
      </c>
      <c r="G58" s="9">
        <f t="shared" si="0"/>
        <v>2</v>
      </c>
      <c r="H58" s="10">
        <f t="shared" si="1"/>
        <v>50</v>
      </c>
      <c r="I58" s="10">
        <f t="shared" si="2"/>
        <v>0</v>
      </c>
      <c r="J58" s="10">
        <f t="shared" si="3"/>
        <v>50</v>
      </c>
    </row>
    <row r="59" spans="1:10" ht="12.75" customHeight="1" x14ac:dyDescent="0.25">
      <c r="A59" s="5" t="s">
        <v>66</v>
      </c>
      <c r="B59" s="6">
        <v>2</v>
      </c>
      <c r="C59" s="6">
        <v>2</v>
      </c>
      <c r="D59" s="6">
        <v>0</v>
      </c>
      <c r="E59" s="6">
        <v>1</v>
      </c>
      <c r="F59" s="6">
        <v>1</v>
      </c>
      <c r="G59" s="9">
        <f t="shared" si="0"/>
        <v>-1</v>
      </c>
      <c r="H59" s="10">
        <f t="shared" si="1"/>
        <v>0</v>
      </c>
      <c r="I59" s="10">
        <f t="shared" si="2"/>
        <v>33.333333333333329</v>
      </c>
      <c r="J59" s="10">
        <f t="shared" si="3"/>
        <v>-33.333333333333329</v>
      </c>
    </row>
    <row r="60" spans="1:10" ht="12.75" customHeight="1" x14ac:dyDescent="0.25">
      <c r="A60" s="5" t="s">
        <v>67</v>
      </c>
      <c r="B60" s="6">
        <v>10</v>
      </c>
      <c r="C60" s="6">
        <v>10</v>
      </c>
      <c r="D60" s="6">
        <v>0</v>
      </c>
      <c r="E60" s="6">
        <v>0</v>
      </c>
      <c r="F60" s="6">
        <v>0</v>
      </c>
      <c r="G60" s="9">
        <f t="shared" si="0"/>
        <v>0</v>
      </c>
      <c r="H60" s="10">
        <f t="shared" si="1"/>
        <v>0</v>
      </c>
      <c r="I60" s="10">
        <f t="shared" si="2"/>
        <v>0</v>
      </c>
      <c r="J60" s="10">
        <f t="shared" si="3"/>
        <v>0</v>
      </c>
    </row>
    <row r="61" spans="1:10" ht="12.75" customHeight="1" x14ac:dyDescent="0.25">
      <c r="A61" s="5" t="s">
        <v>68</v>
      </c>
      <c r="B61" s="6">
        <v>2</v>
      </c>
      <c r="C61" s="6">
        <v>2</v>
      </c>
      <c r="D61" s="6">
        <v>0</v>
      </c>
      <c r="E61" s="6">
        <v>0</v>
      </c>
      <c r="F61" s="6">
        <v>0</v>
      </c>
      <c r="G61" s="9">
        <f t="shared" si="0"/>
        <v>0</v>
      </c>
      <c r="H61" s="10">
        <f t="shared" si="1"/>
        <v>0</v>
      </c>
      <c r="I61" s="10">
        <f t="shared" si="2"/>
        <v>0</v>
      </c>
      <c r="J61" s="10">
        <f t="shared" si="3"/>
        <v>0</v>
      </c>
    </row>
    <row r="62" spans="1:10" ht="12.75" customHeight="1" x14ac:dyDescent="0.25">
      <c r="A62" s="5" t="s">
        <v>69</v>
      </c>
      <c r="B62" s="6">
        <v>9</v>
      </c>
      <c r="C62" s="6">
        <v>9</v>
      </c>
      <c r="D62" s="6">
        <v>0</v>
      </c>
      <c r="E62" s="6">
        <v>0</v>
      </c>
      <c r="F62" s="6">
        <v>0</v>
      </c>
      <c r="G62" s="9">
        <f t="shared" si="0"/>
        <v>0</v>
      </c>
      <c r="H62" s="10">
        <f t="shared" si="1"/>
        <v>0</v>
      </c>
      <c r="I62" s="10">
        <f t="shared" si="2"/>
        <v>0</v>
      </c>
      <c r="J62" s="10">
        <f t="shared" si="3"/>
        <v>0</v>
      </c>
    </row>
    <row r="63" spans="1:10" ht="12.75" customHeight="1" x14ac:dyDescent="0.25">
      <c r="A63" s="5" t="s">
        <v>70</v>
      </c>
      <c r="B63" s="6">
        <v>1</v>
      </c>
      <c r="C63" s="6">
        <v>1</v>
      </c>
      <c r="D63" s="6">
        <v>0</v>
      </c>
      <c r="E63" s="6">
        <v>0</v>
      </c>
      <c r="F63" s="6">
        <v>0</v>
      </c>
      <c r="G63" s="9">
        <f t="shared" si="0"/>
        <v>0</v>
      </c>
      <c r="H63" s="10">
        <f t="shared" si="1"/>
        <v>0</v>
      </c>
      <c r="I63" s="10">
        <f t="shared" si="2"/>
        <v>0</v>
      </c>
      <c r="J63" s="10">
        <f t="shared" si="3"/>
        <v>0</v>
      </c>
    </row>
    <row r="64" spans="1:10" ht="12.75" customHeight="1" x14ac:dyDescent="0.25">
      <c r="A64" s="5" t="s">
        <v>71</v>
      </c>
      <c r="B64" s="6">
        <v>5</v>
      </c>
      <c r="C64" s="6">
        <v>5</v>
      </c>
      <c r="D64" s="6">
        <v>0</v>
      </c>
      <c r="E64" s="6">
        <v>0</v>
      </c>
      <c r="F64" s="6">
        <v>0</v>
      </c>
      <c r="G64" s="9">
        <f t="shared" si="0"/>
        <v>0</v>
      </c>
      <c r="H64" s="10">
        <f t="shared" si="1"/>
        <v>0</v>
      </c>
      <c r="I64" s="10">
        <f t="shared" si="2"/>
        <v>0</v>
      </c>
      <c r="J64" s="10">
        <f t="shared" si="3"/>
        <v>0</v>
      </c>
    </row>
    <row r="65" spans="1:10" ht="12.75" customHeight="1" x14ac:dyDescent="0.25">
      <c r="A65" s="5" t="s">
        <v>72</v>
      </c>
      <c r="B65" s="6">
        <v>3</v>
      </c>
      <c r="C65" s="6">
        <v>3</v>
      </c>
      <c r="D65" s="6">
        <v>1</v>
      </c>
      <c r="E65" s="6">
        <v>0</v>
      </c>
      <c r="F65" s="6">
        <v>0</v>
      </c>
      <c r="G65" s="9">
        <f t="shared" si="0"/>
        <v>1</v>
      </c>
      <c r="H65" s="10">
        <f t="shared" si="1"/>
        <v>50</v>
      </c>
      <c r="I65" s="10">
        <f t="shared" si="2"/>
        <v>0</v>
      </c>
      <c r="J65" s="10">
        <f t="shared" si="3"/>
        <v>50</v>
      </c>
    </row>
    <row r="66" spans="1:10" ht="12.75" customHeight="1" x14ac:dyDescent="0.25">
      <c r="A66" s="5" t="s">
        <v>73</v>
      </c>
      <c r="B66" s="6">
        <v>9</v>
      </c>
      <c r="C66" s="6">
        <v>9</v>
      </c>
      <c r="D66" s="6">
        <v>3</v>
      </c>
      <c r="E66" s="6">
        <v>5</v>
      </c>
      <c r="F66" s="6">
        <v>4</v>
      </c>
      <c r="G66" s="9">
        <f t="shared" si="0"/>
        <v>-1</v>
      </c>
      <c r="H66" s="10">
        <f t="shared" si="1"/>
        <v>30</v>
      </c>
      <c r="I66" s="10">
        <f t="shared" si="2"/>
        <v>40</v>
      </c>
      <c r="J66" s="10">
        <f t="shared" si="3"/>
        <v>-10</v>
      </c>
    </row>
    <row r="67" spans="1:10" ht="12.75" customHeight="1" x14ac:dyDescent="0.25">
      <c r="A67" s="5" t="s">
        <v>74</v>
      </c>
      <c r="B67" s="6">
        <v>10</v>
      </c>
      <c r="C67" s="6">
        <v>10</v>
      </c>
      <c r="D67" s="6">
        <v>0</v>
      </c>
      <c r="E67" s="6">
        <v>1</v>
      </c>
      <c r="F67" s="6">
        <v>1</v>
      </c>
      <c r="G67" s="9">
        <f t="shared" si="0"/>
        <v>-1</v>
      </c>
      <c r="H67" s="10">
        <f t="shared" si="1"/>
        <v>0</v>
      </c>
      <c r="I67" s="10">
        <f t="shared" si="2"/>
        <v>9.0909090909090917</v>
      </c>
      <c r="J67" s="10">
        <f t="shared" si="3"/>
        <v>-9.0909090909090917</v>
      </c>
    </row>
    <row r="68" spans="1:10" ht="12.75" customHeight="1" x14ac:dyDescent="0.25">
      <c r="A68" s="5" t="s">
        <v>75</v>
      </c>
      <c r="B68" s="6">
        <v>4</v>
      </c>
      <c r="C68" s="6">
        <v>4</v>
      </c>
      <c r="D68" s="6">
        <v>1</v>
      </c>
      <c r="E68" s="6">
        <v>0</v>
      </c>
      <c r="F68" s="6">
        <v>0</v>
      </c>
      <c r="G68" s="9">
        <f t="shared" si="0"/>
        <v>1</v>
      </c>
      <c r="H68" s="10">
        <f t="shared" si="1"/>
        <v>33.333333333333329</v>
      </c>
      <c r="I68" s="10">
        <f t="shared" si="2"/>
        <v>0</v>
      </c>
      <c r="J68" s="10">
        <f t="shared" si="3"/>
        <v>33.333333333333329</v>
      </c>
    </row>
    <row r="69" spans="1:10" ht="12.75" customHeight="1" x14ac:dyDescent="0.25">
      <c r="A69" s="5" t="s">
        <v>76</v>
      </c>
      <c r="B69" s="6">
        <v>3</v>
      </c>
      <c r="C69" s="6">
        <v>3</v>
      </c>
      <c r="D69" s="6">
        <v>0</v>
      </c>
      <c r="E69" s="6">
        <v>1</v>
      </c>
      <c r="F69" s="6">
        <v>1</v>
      </c>
      <c r="G69" s="9">
        <f t="shared" ref="G69:G100" si="4">D69-F69</f>
        <v>-1</v>
      </c>
      <c r="H69" s="10">
        <f t="shared" ref="H69:H100" si="5">D69/(B69-D69+F69)*100</f>
        <v>0</v>
      </c>
      <c r="I69" s="10">
        <f t="shared" ref="I69:I100" si="6">F69/(B69-D69+F69)*100</f>
        <v>25</v>
      </c>
      <c r="J69" s="10">
        <f t="shared" ref="J69:J100" si="7">G69/(B69-D69+F69)*100</f>
        <v>-25</v>
      </c>
    </row>
    <row r="70" spans="1:10" ht="12.75" customHeight="1" x14ac:dyDescent="0.25">
      <c r="A70" s="5" t="s">
        <v>78</v>
      </c>
      <c r="B70" s="6">
        <v>12</v>
      </c>
      <c r="C70" s="6">
        <v>12</v>
      </c>
      <c r="D70" s="6">
        <v>2</v>
      </c>
      <c r="E70" s="6">
        <v>2</v>
      </c>
      <c r="F70" s="6">
        <v>2</v>
      </c>
      <c r="G70" s="9">
        <f t="shared" si="4"/>
        <v>0</v>
      </c>
      <c r="H70" s="10">
        <f t="shared" si="5"/>
        <v>16.666666666666664</v>
      </c>
      <c r="I70" s="10">
        <f t="shared" si="6"/>
        <v>16.666666666666664</v>
      </c>
      <c r="J70" s="10">
        <f t="shared" si="7"/>
        <v>0</v>
      </c>
    </row>
    <row r="71" spans="1:10" ht="12.75" customHeight="1" x14ac:dyDescent="0.25">
      <c r="A71" s="5" t="s">
        <v>79</v>
      </c>
      <c r="B71" s="6">
        <v>3</v>
      </c>
      <c r="C71" s="6">
        <v>3</v>
      </c>
      <c r="D71" s="6">
        <v>0</v>
      </c>
      <c r="E71" s="6">
        <v>0</v>
      </c>
      <c r="F71" s="6">
        <v>0</v>
      </c>
      <c r="G71" s="9">
        <f t="shared" si="4"/>
        <v>0</v>
      </c>
      <c r="H71" s="10">
        <f t="shared" si="5"/>
        <v>0</v>
      </c>
      <c r="I71" s="10">
        <f t="shared" si="6"/>
        <v>0</v>
      </c>
      <c r="J71" s="10">
        <f t="shared" si="7"/>
        <v>0</v>
      </c>
    </row>
    <row r="72" spans="1:10" ht="12.75" customHeight="1" x14ac:dyDescent="0.25">
      <c r="A72" s="5" t="s">
        <v>80</v>
      </c>
      <c r="B72" s="6">
        <v>6</v>
      </c>
      <c r="C72" s="6">
        <v>6</v>
      </c>
      <c r="D72" s="6">
        <v>1</v>
      </c>
      <c r="E72" s="6">
        <v>0</v>
      </c>
      <c r="F72" s="6">
        <v>0</v>
      </c>
      <c r="G72" s="9">
        <f t="shared" si="4"/>
        <v>1</v>
      </c>
      <c r="H72" s="10">
        <f t="shared" si="5"/>
        <v>20</v>
      </c>
      <c r="I72" s="10">
        <f t="shared" si="6"/>
        <v>0</v>
      </c>
      <c r="J72" s="10">
        <f t="shared" si="7"/>
        <v>20</v>
      </c>
    </row>
    <row r="73" spans="1:10" ht="12.75" customHeight="1" x14ac:dyDescent="0.25">
      <c r="A73" s="5" t="s">
        <v>81</v>
      </c>
      <c r="B73" s="6">
        <v>1</v>
      </c>
      <c r="C73" s="6">
        <v>1</v>
      </c>
      <c r="D73" s="6">
        <v>0</v>
      </c>
      <c r="E73" s="6">
        <v>0</v>
      </c>
      <c r="F73" s="6">
        <v>0</v>
      </c>
      <c r="G73" s="9">
        <f t="shared" si="4"/>
        <v>0</v>
      </c>
      <c r="H73" s="10">
        <f t="shared" si="5"/>
        <v>0</v>
      </c>
      <c r="I73" s="10">
        <f t="shared" si="6"/>
        <v>0</v>
      </c>
      <c r="J73" s="10">
        <f t="shared" si="7"/>
        <v>0</v>
      </c>
    </row>
    <row r="74" spans="1:10" ht="12.75" customHeight="1" x14ac:dyDescent="0.25">
      <c r="A74" s="5" t="s">
        <v>82</v>
      </c>
      <c r="B74" s="6">
        <v>2</v>
      </c>
      <c r="C74" s="6">
        <v>2</v>
      </c>
      <c r="D74" s="6">
        <v>2</v>
      </c>
      <c r="E74" s="6">
        <v>1</v>
      </c>
      <c r="F74" s="6">
        <v>1</v>
      </c>
      <c r="G74" s="9">
        <f t="shared" si="4"/>
        <v>1</v>
      </c>
      <c r="H74" s="10">
        <f t="shared" si="5"/>
        <v>200</v>
      </c>
      <c r="I74" s="10">
        <f t="shared" si="6"/>
        <v>100</v>
      </c>
      <c r="J74" s="10">
        <f t="shared" si="7"/>
        <v>100</v>
      </c>
    </row>
    <row r="75" spans="1:10" ht="12.75" customHeight="1" x14ac:dyDescent="0.25">
      <c r="A75" s="5" t="s">
        <v>83</v>
      </c>
      <c r="B75" s="6">
        <v>9</v>
      </c>
      <c r="C75" s="6">
        <v>9</v>
      </c>
      <c r="D75" s="6">
        <v>1</v>
      </c>
      <c r="E75" s="6">
        <v>1</v>
      </c>
      <c r="F75" s="6">
        <v>1</v>
      </c>
      <c r="G75" s="9">
        <f t="shared" si="4"/>
        <v>0</v>
      </c>
      <c r="H75" s="10">
        <f t="shared" si="5"/>
        <v>11.111111111111111</v>
      </c>
      <c r="I75" s="10">
        <f t="shared" si="6"/>
        <v>11.111111111111111</v>
      </c>
      <c r="J75" s="10">
        <f t="shared" si="7"/>
        <v>0</v>
      </c>
    </row>
    <row r="76" spans="1:10" ht="12.75" customHeight="1" x14ac:dyDescent="0.25">
      <c r="A76" s="5" t="s">
        <v>84</v>
      </c>
      <c r="B76" s="6">
        <v>3</v>
      </c>
      <c r="C76" s="6">
        <v>3</v>
      </c>
      <c r="D76" s="6">
        <v>1</v>
      </c>
      <c r="E76" s="6">
        <v>0</v>
      </c>
      <c r="F76" s="6">
        <v>0</v>
      </c>
      <c r="G76" s="9">
        <f t="shared" si="4"/>
        <v>1</v>
      </c>
      <c r="H76" s="10">
        <f t="shared" si="5"/>
        <v>50</v>
      </c>
      <c r="I76" s="10">
        <f t="shared" si="6"/>
        <v>0</v>
      </c>
      <c r="J76" s="10">
        <f t="shared" si="7"/>
        <v>50</v>
      </c>
    </row>
    <row r="77" spans="1:10" ht="12.75" customHeight="1" x14ac:dyDescent="0.25">
      <c r="A77" s="5" t="s">
        <v>85</v>
      </c>
      <c r="B77" s="6">
        <v>3</v>
      </c>
      <c r="C77" s="6">
        <v>3</v>
      </c>
      <c r="D77" s="6">
        <v>1</v>
      </c>
      <c r="E77" s="6">
        <v>0</v>
      </c>
      <c r="F77" s="6">
        <v>0</v>
      </c>
      <c r="G77" s="9">
        <f t="shared" si="4"/>
        <v>1</v>
      </c>
      <c r="H77" s="10">
        <f t="shared" si="5"/>
        <v>50</v>
      </c>
      <c r="I77" s="10">
        <f t="shared" si="6"/>
        <v>0</v>
      </c>
      <c r="J77" s="10">
        <f t="shared" si="7"/>
        <v>50</v>
      </c>
    </row>
    <row r="78" spans="1:10" ht="12.75" customHeight="1" x14ac:dyDescent="0.25">
      <c r="A78" s="5" t="s">
        <v>86</v>
      </c>
      <c r="B78" s="6">
        <v>3</v>
      </c>
      <c r="C78" s="6">
        <v>3</v>
      </c>
      <c r="D78" s="6">
        <v>0</v>
      </c>
      <c r="E78" s="6">
        <v>0</v>
      </c>
      <c r="F78" s="6">
        <v>0</v>
      </c>
      <c r="G78" s="9">
        <f t="shared" si="4"/>
        <v>0</v>
      </c>
      <c r="H78" s="10">
        <f t="shared" si="5"/>
        <v>0</v>
      </c>
      <c r="I78" s="10">
        <f t="shared" si="6"/>
        <v>0</v>
      </c>
      <c r="J78" s="10">
        <f t="shared" si="7"/>
        <v>0</v>
      </c>
    </row>
    <row r="79" spans="1:10" ht="12.75" customHeight="1" x14ac:dyDescent="0.25">
      <c r="A79" s="5" t="s">
        <v>87</v>
      </c>
      <c r="B79" s="6">
        <v>6</v>
      </c>
      <c r="C79" s="6">
        <v>6</v>
      </c>
      <c r="D79" s="6">
        <v>2</v>
      </c>
      <c r="E79" s="6">
        <v>0</v>
      </c>
      <c r="F79" s="6">
        <v>0</v>
      </c>
      <c r="G79" s="9">
        <f t="shared" si="4"/>
        <v>2</v>
      </c>
      <c r="H79" s="10">
        <f t="shared" si="5"/>
        <v>50</v>
      </c>
      <c r="I79" s="10">
        <f t="shared" si="6"/>
        <v>0</v>
      </c>
      <c r="J79" s="10">
        <f t="shared" si="7"/>
        <v>50</v>
      </c>
    </row>
    <row r="80" spans="1:10" ht="12.75" customHeight="1" x14ac:dyDescent="0.25">
      <c r="A80" s="5" t="s">
        <v>88</v>
      </c>
      <c r="B80" s="6">
        <v>3</v>
      </c>
      <c r="C80" s="6">
        <v>3</v>
      </c>
      <c r="D80" s="6">
        <v>0</v>
      </c>
      <c r="E80" s="6">
        <v>0</v>
      </c>
      <c r="F80" s="6">
        <v>0</v>
      </c>
      <c r="G80" s="9">
        <f t="shared" si="4"/>
        <v>0</v>
      </c>
      <c r="H80" s="10">
        <f t="shared" si="5"/>
        <v>0</v>
      </c>
      <c r="I80" s="10">
        <f t="shared" si="6"/>
        <v>0</v>
      </c>
      <c r="J80" s="10">
        <f t="shared" si="7"/>
        <v>0</v>
      </c>
    </row>
    <row r="81" spans="1:10" ht="12.75" customHeight="1" x14ac:dyDescent="0.25">
      <c r="A81" s="5" t="s">
        <v>89</v>
      </c>
      <c r="B81" s="6">
        <v>13</v>
      </c>
      <c r="C81" s="6">
        <v>13</v>
      </c>
      <c r="D81" s="6">
        <v>1</v>
      </c>
      <c r="E81" s="6">
        <v>1</v>
      </c>
      <c r="F81" s="6">
        <v>1</v>
      </c>
      <c r="G81" s="9">
        <f t="shared" si="4"/>
        <v>0</v>
      </c>
      <c r="H81" s="10">
        <f t="shared" si="5"/>
        <v>7.6923076923076925</v>
      </c>
      <c r="I81" s="10">
        <f t="shared" si="6"/>
        <v>7.6923076923076925</v>
      </c>
      <c r="J81" s="10">
        <f t="shared" si="7"/>
        <v>0</v>
      </c>
    </row>
    <row r="82" spans="1:10" ht="12.75" customHeight="1" x14ac:dyDescent="0.25">
      <c r="A82" s="5" t="s">
        <v>90</v>
      </c>
      <c r="B82" s="6">
        <v>2</v>
      </c>
      <c r="C82" s="6">
        <v>2</v>
      </c>
      <c r="D82" s="6">
        <v>0</v>
      </c>
      <c r="E82" s="6">
        <v>1</v>
      </c>
      <c r="F82" s="6">
        <v>1</v>
      </c>
      <c r="G82" s="9">
        <f t="shared" si="4"/>
        <v>-1</v>
      </c>
      <c r="H82" s="10">
        <f t="shared" si="5"/>
        <v>0</v>
      </c>
      <c r="I82" s="10">
        <f t="shared" si="6"/>
        <v>33.333333333333329</v>
      </c>
      <c r="J82" s="10">
        <f t="shared" si="7"/>
        <v>-33.333333333333329</v>
      </c>
    </row>
    <row r="83" spans="1:10" ht="12.75" customHeight="1" x14ac:dyDescent="0.25">
      <c r="A83" s="5" t="s">
        <v>91</v>
      </c>
      <c r="B83" s="6">
        <v>5</v>
      </c>
      <c r="C83" s="6">
        <v>5</v>
      </c>
      <c r="D83" s="6">
        <v>0</v>
      </c>
      <c r="E83" s="6">
        <v>0</v>
      </c>
      <c r="F83" s="6">
        <v>0</v>
      </c>
      <c r="G83" s="9">
        <f t="shared" si="4"/>
        <v>0</v>
      </c>
      <c r="H83" s="10">
        <f t="shared" si="5"/>
        <v>0</v>
      </c>
      <c r="I83" s="10">
        <f t="shared" si="6"/>
        <v>0</v>
      </c>
      <c r="J83" s="10">
        <f t="shared" si="7"/>
        <v>0</v>
      </c>
    </row>
    <row r="84" spans="1:10" ht="12.75" customHeight="1" x14ac:dyDescent="0.25">
      <c r="A84" s="5" t="s">
        <v>92</v>
      </c>
      <c r="B84" s="6">
        <v>4</v>
      </c>
      <c r="C84" s="6">
        <v>4</v>
      </c>
      <c r="D84" s="6">
        <v>0</v>
      </c>
      <c r="E84" s="6">
        <v>0</v>
      </c>
      <c r="F84" s="6">
        <v>0</v>
      </c>
      <c r="G84" s="9">
        <f t="shared" si="4"/>
        <v>0</v>
      </c>
      <c r="H84" s="10">
        <f t="shared" si="5"/>
        <v>0</v>
      </c>
      <c r="I84" s="10">
        <f t="shared" si="6"/>
        <v>0</v>
      </c>
      <c r="J84" s="10">
        <f t="shared" si="7"/>
        <v>0</v>
      </c>
    </row>
    <row r="85" spans="1:10" ht="12.75" customHeight="1" x14ac:dyDescent="0.25">
      <c r="A85" s="5" t="s">
        <v>93</v>
      </c>
      <c r="B85" s="6">
        <v>13</v>
      </c>
      <c r="C85" s="6">
        <v>13</v>
      </c>
      <c r="D85" s="6">
        <v>0</v>
      </c>
      <c r="E85" s="6">
        <v>1</v>
      </c>
      <c r="F85" s="6">
        <v>1</v>
      </c>
      <c r="G85" s="9">
        <f t="shared" si="4"/>
        <v>-1</v>
      </c>
      <c r="H85" s="10">
        <f t="shared" si="5"/>
        <v>0</v>
      </c>
      <c r="I85" s="10">
        <f t="shared" si="6"/>
        <v>7.1428571428571423</v>
      </c>
      <c r="J85" s="10">
        <f t="shared" si="7"/>
        <v>-7.1428571428571423</v>
      </c>
    </row>
    <row r="86" spans="1:10" ht="12.75" customHeight="1" x14ac:dyDescent="0.25">
      <c r="A86" s="5" t="s">
        <v>94</v>
      </c>
      <c r="B86" s="6">
        <v>13</v>
      </c>
      <c r="C86" s="6">
        <v>13</v>
      </c>
      <c r="D86" s="6">
        <v>0</v>
      </c>
      <c r="E86" s="6">
        <v>1</v>
      </c>
      <c r="F86" s="6">
        <v>1</v>
      </c>
      <c r="G86" s="9">
        <f t="shared" si="4"/>
        <v>-1</v>
      </c>
      <c r="H86" s="10">
        <f t="shared" si="5"/>
        <v>0</v>
      </c>
      <c r="I86" s="10">
        <f t="shared" si="6"/>
        <v>7.1428571428571423</v>
      </c>
      <c r="J86" s="10">
        <f t="shared" si="7"/>
        <v>-7.1428571428571423</v>
      </c>
    </row>
    <row r="87" spans="1:10" ht="12.75" customHeight="1" x14ac:dyDescent="0.25">
      <c r="A87" s="5" t="s">
        <v>95</v>
      </c>
      <c r="B87" s="6">
        <v>11</v>
      </c>
      <c r="C87" s="6">
        <v>11</v>
      </c>
      <c r="D87" s="6">
        <v>3</v>
      </c>
      <c r="E87" s="6">
        <v>6</v>
      </c>
      <c r="F87" s="6">
        <v>6</v>
      </c>
      <c r="G87" s="9">
        <f t="shared" si="4"/>
        <v>-3</v>
      </c>
      <c r="H87" s="10">
        <f t="shared" si="5"/>
        <v>21.428571428571427</v>
      </c>
      <c r="I87" s="10">
        <f t="shared" si="6"/>
        <v>42.857142857142854</v>
      </c>
      <c r="J87" s="10">
        <f t="shared" si="7"/>
        <v>-21.428571428571427</v>
      </c>
    </row>
    <row r="88" spans="1:10" ht="12.75" customHeight="1" x14ac:dyDescent="0.25">
      <c r="A88" s="5" t="s">
        <v>96</v>
      </c>
      <c r="B88" s="6">
        <v>2</v>
      </c>
      <c r="C88" s="6">
        <v>2</v>
      </c>
      <c r="D88" s="6">
        <v>0</v>
      </c>
      <c r="E88" s="6">
        <v>1</v>
      </c>
      <c r="F88" s="6">
        <v>1</v>
      </c>
      <c r="G88" s="9">
        <f t="shared" si="4"/>
        <v>-1</v>
      </c>
      <c r="H88" s="10">
        <f t="shared" si="5"/>
        <v>0</v>
      </c>
      <c r="I88" s="10">
        <f t="shared" si="6"/>
        <v>33.333333333333329</v>
      </c>
      <c r="J88" s="10">
        <f t="shared" si="7"/>
        <v>-33.333333333333329</v>
      </c>
    </row>
    <row r="89" spans="1:10" ht="12.75" customHeight="1" x14ac:dyDescent="0.25">
      <c r="A89" s="5" t="s">
        <v>97</v>
      </c>
      <c r="B89" s="6">
        <v>11</v>
      </c>
      <c r="C89" s="6">
        <v>11</v>
      </c>
      <c r="D89" s="6">
        <v>3</v>
      </c>
      <c r="E89" s="6">
        <v>0</v>
      </c>
      <c r="F89" s="6">
        <v>0</v>
      </c>
      <c r="G89" s="9">
        <f t="shared" si="4"/>
        <v>3</v>
      </c>
      <c r="H89" s="10">
        <f t="shared" si="5"/>
        <v>37.5</v>
      </c>
      <c r="I89" s="10">
        <f t="shared" si="6"/>
        <v>0</v>
      </c>
      <c r="J89" s="10">
        <f t="shared" si="7"/>
        <v>37.5</v>
      </c>
    </row>
    <row r="90" spans="1:10" ht="12.75" customHeight="1" x14ac:dyDescent="0.25">
      <c r="A90" s="5" t="s">
        <v>98</v>
      </c>
      <c r="B90" s="6">
        <v>14</v>
      </c>
      <c r="C90" s="6">
        <v>14</v>
      </c>
      <c r="D90" s="6">
        <v>3</v>
      </c>
      <c r="E90" s="6">
        <v>1</v>
      </c>
      <c r="F90" s="6">
        <v>1</v>
      </c>
      <c r="G90" s="9">
        <f t="shared" si="4"/>
        <v>2</v>
      </c>
      <c r="H90" s="10">
        <f t="shared" si="5"/>
        <v>25</v>
      </c>
      <c r="I90" s="10">
        <f t="shared" si="6"/>
        <v>8.3333333333333321</v>
      </c>
      <c r="J90" s="10">
        <f t="shared" si="7"/>
        <v>16.666666666666664</v>
      </c>
    </row>
    <row r="91" spans="1:10" ht="12.75" customHeight="1" x14ac:dyDescent="0.25">
      <c r="A91" s="5" t="s">
        <v>99</v>
      </c>
      <c r="B91" s="6">
        <v>5</v>
      </c>
      <c r="C91" s="6">
        <v>5</v>
      </c>
      <c r="D91" s="6">
        <v>0</v>
      </c>
      <c r="E91" s="6">
        <v>0</v>
      </c>
      <c r="F91" s="6">
        <v>0</v>
      </c>
      <c r="G91" s="9">
        <f t="shared" si="4"/>
        <v>0</v>
      </c>
      <c r="H91" s="10">
        <f t="shared" si="5"/>
        <v>0</v>
      </c>
      <c r="I91" s="10">
        <f t="shared" si="6"/>
        <v>0</v>
      </c>
      <c r="J91" s="10">
        <f t="shared" si="7"/>
        <v>0</v>
      </c>
    </row>
    <row r="92" spans="1:10" ht="12.75" customHeight="1" x14ac:dyDescent="0.25">
      <c r="A92" s="5" t="s">
        <v>100</v>
      </c>
      <c r="B92" s="6">
        <v>13</v>
      </c>
      <c r="C92" s="6">
        <v>12</v>
      </c>
      <c r="D92" s="6">
        <v>3</v>
      </c>
      <c r="E92" s="6">
        <v>3</v>
      </c>
      <c r="F92" s="6">
        <v>3</v>
      </c>
      <c r="G92" s="9">
        <f t="shared" si="4"/>
        <v>0</v>
      </c>
      <c r="H92" s="10">
        <f t="shared" si="5"/>
        <v>23.076923076923077</v>
      </c>
      <c r="I92" s="10">
        <f t="shared" si="6"/>
        <v>23.076923076923077</v>
      </c>
      <c r="J92" s="10">
        <f t="shared" si="7"/>
        <v>0</v>
      </c>
    </row>
    <row r="93" spans="1:10" ht="12.75" customHeight="1" x14ac:dyDescent="0.25">
      <c r="A93" s="5" t="s">
        <v>101</v>
      </c>
      <c r="B93" s="6">
        <v>3</v>
      </c>
      <c r="C93" s="6">
        <v>3</v>
      </c>
      <c r="D93" s="6">
        <v>0</v>
      </c>
      <c r="E93" s="6">
        <v>0</v>
      </c>
      <c r="F93" s="6">
        <v>0</v>
      </c>
      <c r="G93" s="9">
        <f t="shared" si="4"/>
        <v>0</v>
      </c>
      <c r="H93" s="10">
        <f t="shared" si="5"/>
        <v>0</v>
      </c>
      <c r="I93" s="10">
        <f t="shared" si="6"/>
        <v>0</v>
      </c>
      <c r="J93" s="10">
        <f t="shared" si="7"/>
        <v>0</v>
      </c>
    </row>
    <row r="94" spans="1:10" ht="12.75" customHeight="1" x14ac:dyDescent="0.25">
      <c r="A94" s="5" t="s">
        <v>102</v>
      </c>
      <c r="B94" s="6">
        <v>14</v>
      </c>
      <c r="C94" s="6">
        <v>13</v>
      </c>
      <c r="D94" s="6">
        <v>0</v>
      </c>
      <c r="E94" s="6">
        <v>0</v>
      </c>
      <c r="F94" s="6">
        <v>0</v>
      </c>
      <c r="G94" s="9">
        <f t="shared" si="4"/>
        <v>0</v>
      </c>
      <c r="H94" s="10">
        <f t="shared" si="5"/>
        <v>0</v>
      </c>
      <c r="I94" s="10">
        <f t="shared" si="6"/>
        <v>0</v>
      </c>
      <c r="J94" s="10">
        <f t="shared" si="7"/>
        <v>0</v>
      </c>
    </row>
    <row r="95" spans="1:10" ht="12.75" customHeight="1" x14ac:dyDescent="0.25">
      <c r="A95" s="5" t="s">
        <v>103</v>
      </c>
      <c r="B95" s="6">
        <v>8</v>
      </c>
      <c r="C95" s="6">
        <v>8</v>
      </c>
      <c r="D95" s="6">
        <v>0</v>
      </c>
      <c r="E95" s="6">
        <v>1</v>
      </c>
      <c r="F95" s="6">
        <v>1</v>
      </c>
      <c r="G95" s="9">
        <f t="shared" si="4"/>
        <v>-1</v>
      </c>
      <c r="H95" s="10">
        <f t="shared" si="5"/>
        <v>0</v>
      </c>
      <c r="I95" s="10">
        <f t="shared" si="6"/>
        <v>11.111111111111111</v>
      </c>
      <c r="J95" s="10">
        <f t="shared" si="7"/>
        <v>-11.111111111111111</v>
      </c>
    </row>
    <row r="96" spans="1:10" ht="12.75" customHeight="1" x14ac:dyDescent="0.25">
      <c r="A96" s="5" t="s">
        <v>104</v>
      </c>
      <c r="B96" s="6">
        <v>1</v>
      </c>
      <c r="C96" s="6">
        <v>1</v>
      </c>
      <c r="D96" s="6">
        <v>0</v>
      </c>
      <c r="E96" s="6">
        <v>0</v>
      </c>
      <c r="F96" s="6">
        <v>0</v>
      </c>
      <c r="G96" s="9">
        <f t="shared" si="4"/>
        <v>0</v>
      </c>
      <c r="H96" s="10">
        <f t="shared" si="5"/>
        <v>0</v>
      </c>
      <c r="I96" s="10">
        <f t="shared" si="6"/>
        <v>0</v>
      </c>
      <c r="J96" s="10">
        <f t="shared" si="7"/>
        <v>0</v>
      </c>
    </row>
    <row r="97" spans="1:10" ht="12.75" customHeight="1" x14ac:dyDescent="0.25">
      <c r="A97" s="5" t="s">
        <v>105</v>
      </c>
      <c r="B97" s="6">
        <v>4</v>
      </c>
      <c r="C97" s="6">
        <v>4</v>
      </c>
      <c r="D97" s="6">
        <v>0</v>
      </c>
      <c r="E97" s="6">
        <v>0</v>
      </c>
      <c r="F97" s="6">
        <v>0</v>
      </c>
      <c r="G97" s="9">
        <f t="shared" si="4"/>
        <v>0</v>
      </c>
      <c r="H97" s="10">
        <f t="shared" si="5"/>
        <v>0</v>
      </c>
      <c r="I97" s="10">
        <f t="shared" si="6"/>
        <v>0</v>
      </c>
      <c r="J97" s="10">
        <f t="shared" si="7"/>
        <v>0</v>
      </c>
    </row>
    <row r="98" spans="1:10" ht="12.75" customHeight="1" x14ac:dyDescent="0.25">
      <c r="A98" s="5" t="s">
        <v>106</v>
      </c>
      <c r="B98" s="6">
        <v>5</v>
      </c>
      <c r="C98" s="6">
        <v>5</v>
      </c>
      <c r="D98" s="6">
        <v>2</v>
      </c>
      <c r="E98" s="6">
        <v>2</v>
      </c>
      <c r="F98" s="6">
        <v>2</v>
      </c>
      <c r="G98" s="9">
        <f t="shared" si="4"/>
        <v>0</v>
      </c>
      <c r="H98" s="10">
        <f t="shared" si="5"/>
        <v>40</v>
      </c>
      <c r="I98" s="10">
        <f t="shared" si="6"/>
        <v>40</v>
      </c>
      <c r="J98" s="10">
        <f t="shared" si="7"/>
        <v>0</v>
      </c>
    </row>
    <row r="99" spans="1:10" ht="12.75" customHeight="1" x14ac:dyDescent="0.25">
      <c r="A99" s="5" t="s">
        <v>107</v>
      </c>
      <c r="B99" s="6">
        <v>8</v>
      </c>
      <c r="C99" s="6">
        <v>8</v>
      </c>
      <c r="D99" s="6">
        <v>1</v>
      </c>
      <c r="E99" s="6">
        <v>0</v>
      </c>
      <c r="F99" s="6">
        <v>0</v>
      </c>
      <c r="G99" s="9">
        <f t="shared" si="4"/>
        <v>1</v>
      </c>
      <c r="H99" s="10">
        <f t="shared" si="5"/>
        <v>14.285714285714285</v>
      </c>
      <c r="I99" s="10">
        <f t="shared" si="6"/>
        <v>0</v>
      </c>
      <c r="J99" s="10">
        <f t="shared" si="7"/>
        <v>14.285714285714285</v>
      </c>
    </row>
    <row r="100" spans="1:10" ht="12.75" customHeight="1" x14ac:dyDescent="0.25">
      <c r="A100" s="7" t="s">
        <v>108</v>
      </c>
      <c r="B100" s="11">
        <v>788</v>
      </c>
      <c r="C100" s="11">
        <v>786</v>
      </c>
      <c r="D100" s="11">
        <v>85</v>
      </c>
      <c r="E100" s="11">
        <v>85</v>
      </c>
      <c r="F100" s="11">
        <v>83</v>
      </c>
      <c r="G100" s="15">
        <f t="shared" si="4"/>
        <v>2</v>
      </c>
      <c r="H100" s="16">
        <f t="shared" si="5"/>
        <v>10.814249363867685</v>
      </c>
      <c r="I100" s="16">
        <f t="shared" si="6"/>
        <v>10.559796437659033</v>
      </c>
      <c r="J100" s="16">
        <f t="shared" si="7"/>
        <v>0.2544529262086514</v>
      </c>
    </row>
    <row r="102" spans="1:10" x14ac:dyDescent="0.25">
      <c r="A102" s="8" t="s">
        <v>109</v>
      </c>
    </row>
    <row r="103" spans="1:10" x14ac:dyDescent="0.25">
      <c r="A103" s="8" t="s">
        <v>110</v>
      </c>
    </row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18</vt:i4>
      </vt:variant>
      <vt:variant>
        <vt:lpstr>Intervalli denominati</vt:lpstr>
      </vt:variant>
      <vt:variant>
        <vt:i4>18</vt:i4>
      </vt:variant>
    </vt:vector>
  </HeadingPairs>
  <TitlesOfParts>
    <vt:vector size="36" baseType="lpstr">
      <vt:lpstr>TOT</vt:lpstr>
      <vt:lpstr>agricol</vt:lpstr>
      <vt:lpstr>estraz miner</vt:lpstr>
      <vt:lpstr>att manifatt</vt:lpstr>
      <vt:lpstr>acqua</vt:lpstr>
      <vt:lpstr>costruz</vt:lpstr>
      <vt:lpstr>commercio</vt:lpstr>
      <vt:lpstr>trasp</vt:lpstr>
      <vt:lpstr>alloggio</vt:lpstr>
      <vt:lpstr>info comunic</vt:lpstr>
      <vt:lpstr>att finanz</vt:lpstr>
      <vt:lpstr>att profess</vt:lpstr>
      <vt:lpstr>noleggio</vt:lpstr>
      <vt:lpstr>istruz</vt:lpstr>
      <vt:lpstr>sanità</vt:lpstr>
      <vt:lpstr>att artist</vt:lpstr>
      <vt:lpstr>altr servizi</vt:lpstr>
      <vt:lpstr>non classif</vt:lpstr>
      <vt:lpstr>acqua!Titoli_stampa</vt:lpstr>
      <vt:lpstr>agricol!Titoli_stampa</vt:lpstr>
      <vt:lpstr>alloggio!Titoli_stampa</vt:lpstr>
      <vt:lpstr>'altr servizi'!Titoli_stampa</vt:lpstr>
      <vt:lpstr>'att artist'!Titoli_stampa</vt:lpstr>
      <vt:lpstr>'att finanz'!Titoli_stampa</vt:lpstr>
      <vt:lpstr>'att manifatt'!Titoli_stampa</vt:lpstr>
      <vt:lpstr>'att profess'!Titoli_stampa</vt:lpstr>
      <vt:lpstr>commercio!Titoli_stampa</vt:lpstr>
      <vt:lpstr>costruz!Titoli_stampa</vt:lpstr>
      <vt:lpstr>'estraz miner'!Titoli_stampa</vt:lpstr>
      <vt:lpstr>'info comunic'!Titoli_stampa</vt:lpstr>
      <vt:lpstr>istruz!Titoli_stampa</vt:lpstr>
      <vt:lpstr>noleggio!Titoli_stampa</vt:lpstr>
      <vt:lpstr>'non classif'!Titoli_stampa</vt:lpstr>
      <vt:lpstr>sanità!Titoli_stampa</vt:lpstr>
      <vt:lpstr>TOT!Titoli_stampa</vt:lpstr>
      <vt:lpstr>trasp!Titoli_stampa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Greco</dc:creator>
  <cp:lastModifiedBy>Roberta Greco</cp:lastModifiedBy>
  <cp:lastPrinted>2015-05-08T10:57:51Z</cp:lastPrinted>
  <dcterms:created xsi:type="dcterms:W3CDTF">2015-02-27T11:13:37Z</dcterms:created>
  <dcterms:modified xsi:type="dcterms:W3CDTF">2015-05-08T10:58:02Z</dcterms:modified>
</cp:coreProperties>
</file>